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uget-cost unitar" sheetId="1" r:id="rId1"/>
    <sheet name="detalire- buget de minimis" sheetId="2" r:id="rId2"/>
    <sheet name="Buget sintetic" sheetId="3" r:id="rId3"/>
  </sheets>
  <definedNames/>
  <calcPr fullCalcOnLoad="1"/>
</workbook>
</file>

<file path=xl/sharedStrings.xml><?xml version="1.0" encoding="utf-8"?>
<sst xmlns="http://schemas.openxmlformats.org/spreadsheetml/2006/main" count="284" uniqueCount="159">
  <si>
    <t>etc.</t>
  </si>
  <si>
    <t>Nr. persoane care se deplaseaza</t>
  </si>
  <si>
    <t>Cost unitar (cost estimativ pe calatorie)</t>
  </si>
  <si>
    <t>Nr. calatorii</t>
  </si>
  <si>
    <t>-</t>
  </si>
  <si>
    <t>transport personal propriu - cu tren/masina/avion, in/din localitatea…..</t>
  </si>
  <si>
    <t>Nr. persoane care se cazeaza</t>
  </si>
  <si>
    <t>Cost unitar (cost estimativ pe noapte de cazare/persoana)</t>
  </si>
  <si>
    <t>Nr. nopti de cazare</t>
  </si>
  <si>
    <t>Cost unitar (cost estimativ pe noapte de cazare)</t>
  </si>
  <si>
    <t>cazare personal propriu in localitatea…</t>
  </si>
  <si>
    <t xml:space="preserve">Nr. persoane care primesc diurna </t>
  </si>
  <si>
    <t>Cost unitar (cost estimativ pentru o zi de diurna)</t>
  </si>
  <si>
    <t>Nr. zile diurna</t>
  </si>
  <si>
    <t>diurna pentru deplasarea in localitatea….</t>
  </si>
  <si>
    <t>transport participanti - cu tren/masina/avion, in/din localitatea…..</t>
  </si>
  <si>
    <t>cazare participanti in localitatea…</t>
  </si>
  <si>
    <t xml:space="preserve">2.2 Subvenţii (ajutoare, premii) </t>
  </si>
  <si>
    <t>Nr. persoane care primesc subventii</t>
  </si>
  <si>
    <t>Cost unitar (valoarea estimata a subventiei/participant acordata lunar)</t>
  </si>
  <si>
    <t>Nr. luni de acordare a subventiei</t>
  </si>
  <si>
    <t>ajutoare</t>
  </si>
  <si>
    <t>premii</t>
  </si>
  <si>
    <t>………..</t>
  </si>
  <si>
    <t>…………</t>
  </si>
  <si>
    <t>Total cheltuieli pentru derularea proiectului</t>
  </si>
  <si>
    <t>………….</t>
  </si>
  <si>
    <t>Total  taxe</t>
  </si>
  <si>
    <t>…………..</t>
  </si>
  <si>
    <t xml:space="preserve">Total cheltuieli de tip FEDR </t>
  </si>
  <si>
    <t>partial echipa de management (partea subcontractata, dupa caz )</t>
  </si>
  <si>
    <t>pachete continand cazare, masa, transport (partea subcontractata, dupa caz )</t>
  </si>
  <si>
    <t>Total valoare activitati subcontractate/externalizate</t>
  </si>
  <si>
    <t>Total cheltuieli pt inchirieri si leasing</t>
  </si>
  <si>
    <t>Total cheltuieli informare si publicitate</t>
  </si>
  <si>
    <t>transport de materiale si echipamente</t>
  </si>
  <si>
    <t>Activitatea 1</t>
  </si>
  <si>
    <t>Activitatea 2</t>
  </si>
  <si>
    <t>Activitatea 3</t>
  </si>
  <si>
    <t>Activitatea 4</t>
  </si>
  <si>
    <t>Activitatea 5</t>
  </si>
  <si>
    <t>TOTAL 6.1</t>
  </si>
  <si>
    <t>TOTAL 6.2</t>
  </si>
  <si>
    <t>TOTAL 6.3</t>
  </si>
  <si>
    <t>……………</t>
  </si>
  <si>
    <t>TOTAL 6.4</t>
  </si>
  <si>
    <t>6.5 Arhivare documente</t>
  </si>
  <si>
    <t>TOTAL 6.5</t>
  </si>
  <si>
    <t>6.6 Amortizare active</t>
  </si>
  <si>
    <t>TOTAL 6.6</t>
  </si>
  <si>
    <t>6.7 Cheltuieli financiare si juridice</t>
  </si>
  <si>
    <t>TOTAL 6.7</t>
  </si>
  <si>
    <t>6.8. Multiplicare, cu exceptia materialelor de informare si publicitate</t>
  </si>
  <si>
    <t>TOTAL 6.8</t>
  </si>
  <si>
    <t>6.9 Conectare la retele informatice</t>
  </si>
  <si>
    <t>TOTAL 6.9</t>
  </si>
  <si>
    <t>6.10 Cheltuieli aferente procedurii de achizitie publica</t>
  </si>
  <si>
    <t>TOTAL 6.10</t>
  </si>
  <si>
    <t>6.11 Materiale consumabile</t>
  </si>
  <si>
    <t>TOTAL 6.11</t>
  </si>
  <si>
    <t>Activitatea n</t>
  </si>
  <si>
    <t>Total cheltuieli cu cazarea personalului propriu</t>
  </si>
  <si>
    <t>Total cheltuieli cu diurna personalului propriu</t>
  </si>
  <si>
    <t>Total cheltuieli cu transportul participantilor</t>
  </si>
  <si>
    <t>Total cheltuieli cu transportul personalului propriu</t>
  </si>
  <si>
    <t>Total cheltuieli cu subventii pentru participanti</t>
  </si>
  <si>
    <t xml:space="preserve">Titlu Proiect: </t>
  </si>
  <si>
    <t>CATEGORII DE CHELTUIELI (COSTURI)</t>
  </si>
  <si>
    <r>
      <t xml:space="preserve">TOTAL </t>
    </r>
    <r>
      <rPr>
        <i/>
        <sz val="10"/>
        <rFont val="Arial"/>
        <family val="2"/>
      </rPr>
      <t>(cu TVA*)</t>
    </r>
    <r>
      <rPr>
        <b/>
        <sz val="10"/>
        <rFont val="Arial"/>
        <family val="2"/>
      </rPr>
      <t xml:space="preserve">                            - Lei -</t>
    </r>
  </si>
  <si>
    <t>1.  Resurse umane</t>
  </si>
  <si>
    <t>2.  Participanţi</t>
  </si>
  <si>
    <r>
      <t xml:space="preserve">3.  Alte tipuri de costuri, </t>
    </r>
    <r>
      <rPr>
        <i/>
        <sz val="10"/>
        <rFont val="Arial"/>
        <family val="2"/>
      </rPr>
      <t>din care:</t>
    </r>
  </si>
  <si>
    <t>5.  Total cheltuieli directe (1+2+3+4)</t>
  </si>
  <si>
    <t>8.  valoare activităţi transnaţionale</t>
  </si>
  <si>
    <t>9.  valoare TVA nedeductibila estimata</t>
  </si>
  <si>
    <t>10.  CONTRIBUŢIA SOLICITANTULUI</t>
  </si>
  <si>
    <t>11.  ASISTENŢA FINANCIARĂ NERAMBURSABILĂ SOLICITATĂ ( 7-10 )</t>
  </si>
  <si>
    <t>* Conform prevederilor H.G. nr. 759/2007, cu modificarile si completarile ulterioare, din care reiese ca TVA nedeductibila este eligibila, costurile care alcatuiesc Bugetul proiectului contin si TVA aferenta acestora</t>
  </si>
  <si>
    <t>An Implementare n</t>
  </si>
  <si>
    <t>Cost lunar management de proiect</t>
  </si>
  <si>
    <t>4. Rezervă de contingenţă - an n de implementare</t>
  </si>
  <si>
    <t>3.Alte tipuri de costuri  - an n de implementare</t>
  </si>
  <si>
    <t>6.Cheltuieli indirecte/cheltuieli generale de administraţie ale proiectului - an n de implementare</t>
  </si>
  <si>
    <t xml:space="preserve">Total cheltuieli generale de administraţie ale proiectului - an n </t>
  </si>
  <si>
    <t>Total cheltuieli participanti - an n</t>
  </si>
  <si>
    <t>Total cheltuieli resurse umane - an n</t>
  </si>
  <si>
    <t>subventii</t>
  </si>
  <si>
    <r>
      <t xml:space="preserve">1.1 Cheltuieli salariale, </t>
    </r>
    <r>
      <rPr>
        <i/>
        <sz val="10"/>
        <rFont val="Arial"/>
        <family val="0"/>
      </rPr>
      <t>din care:</t>
    </r>
  </si>
  <si>
    <r>
      <t xml:space="preserve">1.2. Cheltuielile cu transportul, cazarea şi diurna (aferente personalului propriu), in masura in care nu sunt subcontractate, </t>
    </r>
    <r>
      <rPr>
        <i/>
        <sz val="10"/>
        <rFont val="Arial"/>
        <family val="0"/>
      </rPr>
      <t>din care:</t>
    </r>
  </si>
  <si>
    <r>
      <t>TRANSPORT,</t>
    </r>
    <r>
      <rPr>
        <i/>
        <sz val="10"/>
        <rFont val="Arial"/>
        <family val="0"/>
      </rPr>
      <t xml:space="preserve"> din care:</t>
    </r>
  </si>
  <si>
    <r>
      <t>CAZARE,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din care:</t>
    </r>
  </si>
  <si>
    <r>
      <t xml:space="preserve">DIURNA, </t>
    </r>
    <r>
      <rPr>
        <i/>
        <sz val="10"/>
        <rFont val="Arial"/>
        <family val="0"/>
      </rPr>
      <t xml:space="preserve">din care: </t>
    </r>
  </si>
  <si>
    <r>
      <t xml:space="preserve">3.1. Cheltuieli pentru derularea proiectului, </t>
    </r>
    <r>
      <rPr>
        <i/>
        <sz val="10"/>
        <rFont val="Arial"/>
        <family val="0"/>
      </rPr>
      <t>din care:</t>
    </r>
  </si>
  <si>
    <r>
      <t xml:space="preserve">3.2. Taxe, </t>
    </r>
    <r>
      <rPr>
        <i/>
        <sz val="10"/>
        <rFont val="Arial"/>
        <family val="0"/>
      </rPr>
      <t>din care:</t>
    </r>
  </si>
  <si>
    <r>
      <t xml:space="preserve">3.3.Cheltuieli de tip FEDR, </t>
    </r>
    <r>
      <rPr>
        <i/>
        <sz val="10"/>
        <rFont val="Arial"/>
        <family val="0"/>
      </rPr>
      <t>din care:</t>
    </r>
  </si>
  <si>
    <r>
      <t xml:space="preserve">3.4 Valoare activitati subcontractate/externalizate, </t>
    </r>
    <r>
      <rPr>
        <i/>
        <sz val="10"/>
        <rFont val="Arial"/>
        <family val="0"/>
      </rPr>
      <t>din care:</t>
    </r>
  </si>
  <si>
    <r>
      <t xml:space="preserve">6.1. Cheltuieli aferente personalului administrativ şi personalului auxiliar, </t>
    </r>
    <r>
      <rPr>
        <i/>
        <sz val="10"/>
        <rFont val="Arial"/>
        <family val="0"/>
      </rPr>
      <t>din care:</t>
    </r>
  </si>
  <si>
    <r>
      <t xml:space="preserve">6.2. Utilitati, </t>
    </r>
    <r>
      <rPr>
        <i/>
        <sz val="10"/>
        <rFont val="Arial"/>
        <family val="0"/>
      </rPr>
      <t>din care:</t>
    </r>
  </si>
  <si>
    <r>
      <t xml:space="preserve">6.3 Servicii de administrare a cladirilor, </t>
    </r>
    <r>
      <rPr>
        <i/>
        <sz val="10"/>
        <rFont val="Arial"/>
        <family val="0"/>
      </rPr>
      <t>din care:</t>
    </r>
  </si>
  <si>
    <r>
      <t xml:space="preserve">6.4 Servicii de intretinere si reparare echipamente si mijloace de transport, </t>
    </r>
    <r>
      <rPr>
        <i/>
        <sz val="10"/>
        <rFont val="Arial"/>
        <family val="0"/>
      </rPr>
      <t>din care:</t>
    </r>
  </si>
  <si>
    <t>burse</t>
  </si>
  <si>
    <t>5. Total costuri directe</t>
  </si>
  <si>
    <t>Cheltuieli Solicitant</t>
  </si>
  <si>
    <t>Cheltuieli Partener 1</t>
  </si>
  <si>
    <t>Cheltuieli Partener 2</t>
  </si>
  <si>
    <t>Cheltuieli Partener n</t>
  </si>
  <si>
    <t>7. Valoarea eligibila a proiectului</t>
  </si>
  <si>
    <t>An Implementare 1</t>
  </si>
  <si>
    <t>An Implementare 2</t>
  </si>
  <si>
    <t>TOTAL</t>
  </si>
  <si>
    <t>Nr luni implementare anul 1</t>
  </si>
  <si>
    <t>Nr luni implementare anul 2</t>
  </si>
  <si>
    <t>Total - an 1</t>
  </si>
  <si>
    <t>Total - an 2</t>
  </si>
  <si>
    <t>2.Participanti - an 1 de implementare</t>
  </si>
  <si>
    <t>2.Participanti - an 2 de implementare</t>
  </si>
  <si>
    <t>1.Resurse Umane -  an 1 de implementare</t>
  </si>
  <si>
    <t>1.Resurse Umane -  an 2 de implementare</t>
  </si>
  <si>
    <t xml:space="preserve">6. Total cheltuieli indirecte/cheltuieli generale de administraţie </t>
  </si>
  <si>
    <t>1.1.1…</t>
  </si>
  <si>
    <t>1.1.2…</t>
  </si>
  <si>
    <t>1.1.3…</t>
  </si>
  <si>
    <t>…</t>
  </si>
  <si>
    <r>
      <t xml:space="preserve">Total cheltuieli </t>
    </r>
    <r>
      <rPr>
        <b/>
        <sz val="10"/>
        <rFont val="Arial"/>
        <family val="2"/>
      </rPr>
      <t>management de proiect</t>
    </r>
  </si>
  <si>
    <r>
      <t xml:space="preserve"> Total cheltuieli experti </t>
    </r>
    <r>
      <rPr>
        <b/>
        <sz val="10"/>
        <rFont val="Arial"/>
        <family val="2"/>
      </rPr>
      <t>(echipa de implementare)</t>
    </r>
  </si>
  <si>
    <t>Cost unitar (valoarea estimata a subventiei/ participant acordata lunar)</t>
  </si>
  <si>
    <r>
      <t xml:space="preserve"> 3.5. Cheltuieli pt inchirieri si leasing, </t>
    </r>
    <r>
      <rPr>
        <i/>
        <sz val="10"/>
        <rFont val="Arial"/>
        <family val="0"/>
      </rPr>
      <t>din care:</t>
    </r>
  </si>
  <si>
    <r>
      <t xml:space="preserve">3.6. Cheltuieli informare si publicitate, </t>
    </r>
    <r>
      <rPr>
        <i/>
        <sz val="10"/>
        <rFont val="Arial"/>
        <family val="0"/>
      </rPr>
      <t>din care:</t>
    </r>
  </si>
  <si>
    <t>1.1….</t>
  </si>
  <si>
    <t>1.1…</t>
  </si>
  <si>
    <t>8.  Valoare activităţi transnaţionale</t>
  </si>
  <si>
    <t>9.  Valoare TVA nedeductibila estimata</t>
  </si>
  <si>
    <r>
      <t xml:space="preserve">10.  CONTRIBUŢIA SOLICITANTULUI </t>
    </r>
    <r>
      <rPr>
        <b/>
        <sz val="14"/>
        <color indexed="10"/>
        <rFont val="Arial"/>
        <family val="2"/>
      </rPr>
      <t>(solicitant şi parteneri)</t>
    </r>
  </si>
  <si>
    <r>
      <t>3.1.</t>
    </r>
    <r>
      <rPr>
        <i/>
        <sz val="10"/>
        <rFont val="Arial"/>
        <family val="2"/>
      </rPr>
      <t xml:space="preserve"> Cheltuieli de tip FEDR </t>
    </r>
  </si>
  <si>
    <t>Total cheltuieli cu cazarea participantilor</t>
  </si>
  <si>
    <r>
      <t>2.1 Cheltuielile cu transportul si cazarea (aferente participanţilor), în masura in care nu sunt subcontractate,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din care:</t>
    </r>
  </si>
  <si>
    <r>
      <t>7.  VALOAREA  TOTALA ELIGIBILĂ A PROIECTULUI (5+6)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din care:</t>
    </r>
  </si>
  <si>
    <t xml:space="preserve">Denumire Solicitant: </t>
  </si>
  <si>
    <t>4.  Rezervă de contingenţă - maxim 5% din (1+2+3)</t>
  </si>
  <si>
    <r>
      <t xml:space="preserve">3.2 Valoare activitati subcontractate/externalizate (max. </t>
    </r>
    <r>
      <rPr>
        <i/>
        <sz val="9"/>
        <color indexed="10"/>
        <rFont val="Arial"/>
        <family val="2"/>
      </rPr>
      <t>49%</t>
    </r>
    <r>
      <rPr>
        <i/>
        <sz val="9"/>
        <rFont val="Arial"/>
        <family val="2"/>
      </rPr>
      <t xml:space="preserve"> din totala eligibila a proiectului )</t>
    </r>
  </si>
  <si>
    <r>
      <t xml:space="preserve">DETALIERE BUGET CONFORM REGULII </t>
    </r>
    <r>
      <rPr>
        <b/>
        <i/>
        <sz val="10"/>
        <rFont val="Arial"/>
        <family val="2"/>
      </rPr>
      <t xml:space="preserve">DE MINIMIS </t>
    </r>
  </si>
  <si>
    <t xml:space="preserve"> S ES*</t>
  </si>
  <si>
    <t>Tip de cheltuială**</t>
  </si>
  <si>
    <t>Alocare bugetară</t>
  </si>
  <si>
    <t>Total</t>
  </si>
  <si>
    <r>
      <t xml:space="preserve">STRUCTURI DE ECONOMIE SOCIALĂ </t>
    </r>
    <r>
      <rPr>
        <b/>
        <u val="single"/>
        <sz val="10"/>
        <rFont val="Arial"/>
        <family val="2"/>
      </rPr>
      <t>ÎNFIINȚATE</t>
    </r>
  </si>
  <si>
    <t>S ES 1</t>
  </si>
  <si>
    <t xml:space="preserve">Cheltuieli cu personalul </t>
  </si>
  <si>
    <t>Subvenții</t>
  </si>
  <si>
    <t>Materiale consumabile</t>
  </si>
  <si>
    <t>Taxe</t>
  </si>
  <si>
    <t>FEDR***</t>
  </si>
  <si>
    <t>S ES 2</t>
  </si>
  <si>
    <t>S ES 3</t>
  </si>
  <si>
    <t>S ES n</t>
  </si>
  <si>
    <r>
      <t xml:space="preserve">STRUCTURI DE ECONOMIE SOCIALĂ </t>
    </r>
    <r>
      <rPr>
        <b/>
        <u val="single"/>
        <sz val="10"/>
        <rFont val="Arial"/>
        <family val="2"/>
      </rPr>
      <t>DEZVOLTATE</t>
    </r>
  </si>
  <si>
    <t>* Structură de economie socială</t>
  </si>
  <si>
    <t xml:space="preserve">** Conform Ordinului de cheltuieli eligibile nr.1117/2170/2010 și bugetului detaliat în format tabelar </t>
  </si>
  <si>
    <t>*** Tipurile de cheltuieli inserate sunt cu titlu exemplificativ. Pentru fiecare S ES se vor insera linii suplimentare, după caz, în funcție de tipurile de cheltuieli aferente.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</si>
</sst>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i/>
      <sz val="12"/>
      <color indexed="4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ck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4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0" fontId="5" fillId="0" borderId="0" xfId="57" applyNumberFormat="1" applyFont="1" applyAlignment="1" applyProtection="1">
      <alignment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" fillId="20" borderId="10" xfId="0" applyFont="1" applyFill="1" applyBorder="1" applyAlignment="1">
      <alignment horizontal="left" vertical="center"/>
    </xf>
    <xf numFmtId="4" fontId="0" fillId="20" borderId="11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2" fillId="24" borderId="14" xfId="0" applyFont="1" applyFill="1" applyBorder="1" applyAlignment="1">
      <alignment horizontal="left" vertical="center" wrapText="1"/>
    </xf>
    <xf numFmtId="4" fontId="0" fillId="24" borderId="15" xfId="0" applyNumberFormat="1" applyFont="1" applyFill="1" applyBorder="1" applyAlignment="1" applyProtection="1">
      <alignment/>
      <protection/>
    </xf>
    <xf numFmtId="10" fontId="5" fillId="0" borderId="0" xfId="57" applyNumberFormat="1" applyFont="1" applyFill="1" applyBorder="1" applyAlignment="1" applyProtection="1">
      <alignment/>
      <protection/>
    </xf>
    <xf numFmtId="0" fontId="2" fillId="11" borderId="16" xfId="0" applyFont="1" applyFill="1" applyBorder="1" applyAlignment="1">
      <alignment horizontal="left" vertical="center" wrapText="1"/>
    </xf>
    <xf numFmtId="4" fontId="2" fillId="11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0" fontId="7" fillId="0" borderId="0" xfId="57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/>
    </xf>
    <xf numFmtId="0" fontId="2" fillId="4" borderId="24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39" fontId="2" fillId="10" borderId="26" xfId="42" applyNumberFormat="1" applyFont="1" applyFill="1" applyBorder="1" applyAlignment="1">
      <alignment horizontal="center" vertical="center" wrapText="1"/>
    </xf>
    <xf numFmtId="39" fontId="2" fillId="10" borderId="27" xfId="42" applyNumberFormat="1" applyFont="1" applyFill="1" applyBorder="1" applyAlignment="1">
      <alignment horizontal="center" vertical="center" wrapText="1"/>
    </xf>
    <xf numFmtId="39" fontId="2" fillId="10" borderId="28" xfId="42" applyNumberFormat="1" applyFont="1" applyFill="1" applyBorder="1" applyAlignment="1">
      <alignment horizontal="center" vertical="center" wrapText="1"/>
    </xf>
    <xf numFmtId="39" fontId="2" fillId="10" borderId="29" xfId="42" applyNumberFormat="1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/>
    </xf>
    <xf numFmtId="4" fontId="0" fillId="10" borderId="28" xfId="0" applyNumberFormat="1" applyFont="1" applyFill="1" applyBorder="1" applyAlignment="1">
      <alignment horizontal="center" vertical="center" wrapText="1"/>
    </xf>
    <xf numFmtId="4" fontId="0" fillId="10" borderId="28" xfId="0" applyNumberFormat="1" applyFont="1" applyFill="1" applyBorder="1" applyAlignment="1">
      <alignment/>
    </xf>
    <xf numFmtId="4" fontId="0" fillId="10" borderId="30" xfId="0" applyNumberFormat="1" applyFont="1" applyFill="1" applyBorder="1" applyAlignment="1">
      <alignment horizont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27" xfId="0" applyNumberFormat="1" applyFont="1" applyFill="1" applyBorder="1" applyAlignment="1">
      <alignment horizontal="center"/>
    </xf>
    <xf numFmtId="4" fontId="2" fillId="10" borderId="28" xfId="0" applyNumberFormat="1" applyFont="1" applyFill="1" applyBorder="1" applyAlignment="1">
      <alignment horizontal="center"/>
    </xf>
    <xf numFmtId="4" fontId="2" fillId="10" borderId="29" xfId="0" applyNumberFormat="1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10" borderId="27" xfId="0" applyFont="1" applyFill="1" applyBorder="1" applyAlignment="1">
      <alignment horizontal="left"/>
    </xf>
    <xf numFmtId="0" fontId="0" fillId="10" borderId="13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" fillId="24" borderId="22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/>
    </xf>
    <xf numFmtId="0" fontId="2" fillId="8" borderId="37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 wrapText="1"/>
    </xf>
    <xf numFmtId="49" fontId="2" fillId="8" borderId="3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vertical="center" wrapText="1"/>
    </xf>
    <xf numFmtId="4" fontId="2" fillId="8" borderId="22" xfId="0" applyNumberFormat="1" applyFont="1" applyFill="1" applyBorder="1" applyAlignment="1">
      <alignment horizontal="center" vertical="center" wrapText="1"/>
    </xf>
    <xf numFmtId="4" fontId="0" fillId="8" borderId="22" xfId="0" applyNumberFormat="1" applyFont="1" applyFill="1" applyBorder="1" applyAlignment="1">
      <alignment/>
    </xf>
    <xf numFmtId="4" fontId="2" fillId="8" borderId="39" xfId="0" applyNumberFormat="1" applyFont="1" applyFill="1" applyBorder="1" applyAlignment="1">
      <alignment horizontal="center"/>
    </xf>
    <xf numFmtId="4" fontId="2" fillId="8" borderId="21" xfId="0" applyNumberFormat="1" applyFont="1" applyFill="1" applyBorder="1" applyAlignment="1">
      <alignment horizontal="center"/>
    </xf>
    <xf numFmtId="4" fontId="2" fillId="8" borderId="22" xfId="0" applyNumberFormat="1" applyFont="1" applyFill="1" applyBorder="1" applyAlignment="1">
      <alignment horizontal="center"/>
    </xf>
    <xf numFmtId="4" fontId="2" fillId="8" borderId="23" xfId="0" applyNumberFormat="1" applyFont="1" applyFill="1" applyBorder="1" applyAlignment="1">
      <alignment horizontal="center"/>
    </xf>
    <xf numFmtId="4" fontId="0" fillId="8" borderId="22" xfId="0" applyNumberFormat="1" applyFont="1" applyFill="1" applyBorder="1" applyAlignment="1">
      <alignment horizontal="center" vertical="center" wrapText="1"/>
    </xf>
    <xf numFmtId="4" fontId="0" fillId="8" borderId="39" xfId="0" applyNumberFormat="1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10" borderId="45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left" wrapText="1"/>
    </xf>
    <xf numFmtId="4" fontId="2" fillId="22" borderId="30" xfId="0" applyNumberFormat="1" applyFont="1" applyFill="1" applyBorder="1" applyAlignment="1">
      <alignment horizontal="center"/>
    </xf>
    <xf numFmtId="4" fontId="2" fillId="22" borderId="29" xfId="0" applyNumberFormat="1" applyFont="1" applyFill="1" applyBorder="1" applyAlignment="1">
      <alignment horizontal="center"/>
    </xf>
    <xf numFmtId="4" fontId="2" fillId="20" borderId="19" xfId="0" applyNumberFormat="1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20" borderId="30" xfId="0" applyNumberFormat="1" applyFont="1" applyFill="1" applyBorder="1" applyAlignment="1">
      <alignment horizontal="center"/>
    </xf>
    <xf numFmtId="4" fontId="2" fillId="20" borderId="14" xfId="0" applyNumberFormat="1" applyFont="1" applyFill="1" applyBorder="1" applyAlignment="1">
      <alignment horizontal="center"/>
    </xf>
    <xf numFmtId="4" fontId="2" fillId="20" borderId="29" xfId="0" applyNumberFormat="1" applyFont="1" applyFill="1" applyBorder="1" applyAlignment="1">
      <alignment horizontal="center"/>
    </xf>
    <xf numFmtId="0" fontId="2" fillId="20" borderId="46" xfId="0" applyFont="1" applyFill="1" applyBorder="1" applyAlignment="1">
      <alignment/>
    </xf>
    <xf numFmtId="0" fontId="2" fillId="20" borderId="28" xfId="0" applyFont="1" applyFill="1" applyBorder="1" applyAlignment="1">
      <alignment/>
    </xf>
    <xf numFmtId="0" fontId="2" fillId="20" borderId="29" xfId="0" applyFont="1" applyFill="1" applyBorder="1" applyAlignment="1">
      <alignment/>
    </xf>
    <xf numFmtId="0" fontId="2" fillId="22" borderId="46" xfId="0" applyFont="1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9" fillId="20" borderId="47" xfId="0" applyFont="1" applyFill="1" applyBorder="1" applyAlignment="1">
      <alignment/>
    </xf>
    <xf numFmtId="0" fontId="9" fillId="20" borderId="18" xfId="0" applyFont="1" applyFill="1" applyBorder="1" applyAlignment="1">
      <alignment/>
    </xf>
    <xf numFmtId="0" fontId="0" fillId="20" borderId="48" xfId="0" applyFont="1" applyFill="1" applyBorder="1" applyAlignment="1">
      <alignment/>
    </xf>
    <xf numFmtId="0" fontId="0" fillId="20" borderId="49" xfId="0" applyFont="1" applyFill="1" applyBorder="1" applyAlignment="1">
      <alignment/>
    </xf>
    <xf numFmtId="0" fontId="0" fillId="20" borderId="50" xfId="0" applyFont="1" applyFill="1" applyBorder="1" applyAlignment="1">
      <alignment/>
    </xf>
    <xf numFmtId="0" fontId="2" fillId="8" borderId="21" xfId="0" applyFont="1" applyFill="1" applyBorder="1" applyAlignment="1">
      <alignment horizontal="left" vertical="center" wrapText="1"/>
    </xf>
    <xf numFmtId="4" fontId="0" fillId="8" borderId="39" xfId="0" applyNumberFormat="1" applyFont="1" applyFill="1" applyBorder="1" applyAlignment="1">
      <alignment horizontal="center"/>
    </xf>
    <xf numFmtId="4" fontId="0" fillId="8" borderId="21" xfId="0" applyNumberFormat="1" applyFont="1" applyFill="1" applyBorder="1" applyAlignment="1">
      <alignment horizontal="center"/>
    </xf>
    <xf numFmtId="4" fontId="0" fillId="8" borderId="22" xfId="0" applyNumberFormat="1" applyFont="1" applyFill="1" applyBorder="1" applyAlignment="1">
      <alignment horizontal="center"/>
    </xf>
    <xf numFmtId="4" fontId="0" fillId="8" borderId="23" xfId="0" applyNumberFormat="1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/>
    </xf>
    <xf numFmtId="4" fontId="2" fillId="20" borderId="26" xfId="0" applyNumberFormat="1" applyFont="1" applyFill="1" applyBorder="1" applyAlignment="1">
      <alignment horizontal="center"/>
    </xf>
    <xf numFmtId="4" fontId="2" fillId="20" borderId="51" xfId="0" applyNumberFormat="1" applyFont="1" applyFill="1" applyBorder="1" applyAlignment="1">
      <alignment horizontal="center"/>
    </xf>
    <xf numFmtId="4" fontId="2" fillId="20" borderId="25" xfId="0" applyNumberFormat="1" applyFont="1" applyFill="1" applyBorder="1" applyAlignment="1">
      <alignment horizontal="center"/>
    </xf>
    <xf numFmtId="4" fontId="2" fillId="20" borderId="52" xfId="0" applyNumberFormat="1" applyFont="1" applyFill="1" applyBorder="1" applyAlignment="1">
      <alignment horizontal="center"/>
    </xf>
    <xf numFmtId="4" fontId="2" fillId="20" borderId="15" xfId="0" applyNumberFormat="1" applyFont="1" applyFill="1" applyBorder="1" applyAlignment="1">
      <alignment horizontal="center"/>
    </xf>
    <xf numFmtId="0" fontId="0" fillId="20" borderId="53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0" fillId="20" borderId="52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20" borderId="54" xfId="0" applyNumberFormat="1" applyFont="1" applyFill="1" applyBorder="1" applyAlignment="1">
      <alignment horizontal="center"/>
    </xf>
    <xf numFmtId="4" fontId="0" fillId="20" borderId="55" xfId="0" applyNumberFormat="1" applyFont="1" applyFill="1" applyBorder="1" applyAlignment="1">
      <alignment horizontal="center"/>
    </xf>
    <xf numFmtId="4" fontId="0" fillId="20" borderId="56" xfId="0" applyNumberFormat="1" applyFont="1" applyFill="1" applyBorder="1" applyAlignment="1">
      <alignment horizontal="center"/>
    </xf>
    <xf numFmtId="4" fontId="0" fillId="20" borderId="57" xfId="0" applyNumberFormat="1" applyFont="1" applyFill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0" fillId="20" borderId="58" xfId="0" applyFont="1" applyFill="1" applyBorder="1" applyAlignment="1">
      <alignment/>
    </xf>
    <xf numFmtId="0" fontId="0" fillId="20" borderId="56" xfId="0" applyFont="1" applyFill="1" applyBorder="1" applyAlignment="1">
      <alignment/>
    </xf>
    <xf numFmtId="0" fontId="0" fillId="20" borderId="5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20" borderId="11" xfId="0" applyFont="1" applyFill="1" applyBorder="1" applyAlignment="1">
      <alignment/>
    </xf>
    <xf numFmtId="0" fontId="0" fillId="20" borderId="59" xfId="0" applyFont="1" applyFill="1" applyBorder="1" applyAlignment="1">
      <alignment/>
    </xf>
    <xf numFmtId="0" fontId="0" fillId="20" borderId="60" xfId="0" applyFont="1" applyFill="1" applyBorder="1" applyAlignment="1">
      <alignment/>
    </xf>
    <xf numFmtId="0" fontId="0" fillId="20" borderId="61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62" xfId="0" applyFont="1" applyFill="1" applyBorder="1" applyAlignment="1">
      <alignment/>
    </xf>
    <xf numFmtId="0" fontId="0" fillId="20" borderId="56" xfId="0" applyFont="1" applyFill="1" applyBorder="1" applyAlignment="1">
      <alignment/>
    </xf>
    <xf numFmtId="0" fontId="0" fillId="20" borderId="57" xfId="0" applyFont="1" applyFill="1" applyBorder="1" applyAlignment="1">
      <alignment/>
    </xf>
    <xf numFmtId="0" fontId="9" fillId="20" borderId="63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0" fillId="20" borderId="64" xfId="0" applyFont="1" applyFill="1" applyBorder="1" applyAlignment="1">
      <alignment/>
    </xf>
    <xf numFmtId="0" fontId="10" fillId="20" borderId="35" xfId="0" applyFont="1" applyFill="1" applyBorder="1" applyAlignment="1">
      <alignment horizontal="center" vertical="center"/>
    </xf>
    <xf numFmtId="0" fontId="10" fillId="20" borderId="33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10" fillId="20" borderId="36" xfId="0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center" vertical="center"/>
    </xf>
    <xf numFmtId="0" fontId="0" fillId="20" borderId="65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2" fillId="5" borderId="21" xfId="0" applyFont="1" applyFill="1" applyBorder="1" applyAlignment="1">
      <alignment horizontal="left" vertical="center" wrapText="1"/>
    </xf>
    <xf numFmtId="2" fontId="2" fillId="5" borderId="22" xfId="0" applyNumberFormat="1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2" fontId="2" fillId="5" borderId="21" xfId="0" applyNumberFormat="1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left" wrapText="1"/>
    </xf>
    <xf numFmtId="0" fontId="0" fillId="5" borderId="22" xfId="0" applyFont="1" applyFill="1" applyBorder="1" applyAlignment="1">
      <alignment/>
    </xf>
    <xf numFmtId="4" fontId="2" fillId="5" borderId="39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4" fontId="2" fillId="5" borderId="22" xfId="0" applyNumberFormat="1" applyFont="1" applyFill="1" applyBorder="1" applyAlignment="1">
      <alignment horizontal="center"/>
    </xf>
    <xf numFmtId="4" fontId="2" fillId="5" borderId="23" xfId="0" applyNumberFormat="1" applyFont="1" applyFill="1" applyBorder="1" applyAlignment="1">
      <alignment horizontal="center"/>
    </xf>
    <xf numFmtId="0" fontId="2" fillId="7" borderId="66" xfId="0" applyFont="1" applyFill="1" applyBorder="1" applyAlignment="1">
      <alignment horizontal="left" vertical="center" wrapText="1"/>
    </xf>
    <xf numFmtId="0" fontId="0" fillId="7" borderId="49" xfId="0" applyFont="1" applyFill="1" applyBorder="1" applyAlignment="1">
      <alignment/>
    </xf>
    <xf numFmtId="0" fontId="2" fillId="7" borderId="47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horizontal="left" vertical="center" wrapText="1"/>
    </xf>
    <xf numFmtId="0" fontId="0" fillId="7" borderId="28" xfId="0" applyFont="1" applyFill="1" applyBorder="1" applyAlignment="1">
      <alignment/>
    </xf>
    <xf numFmtId="4" fontId="2" fillId="7" borderId="30" xfId="0" applyNumberFormat="1" applyFont="1" applyFill="1" applyBorder="1" applyAlignment="1">
      <alignment horizontal="center"/>
    </xf>
    <xf numFmtId="4" fontId="2" fillId="7" borderId="27" xfId="0" applyNumberFormat="1" applyFont="1" applyFill="1" applyBorder="1" applyAlignment="1">
      <alignment horizontal="center"/>
    </xf>
    <xf numFmtId="4" fontId="2" fillId="7" borderId="28" xfId="0" applyNumberFormat="1" applyFont="1" applyFill="1" applyBorder="1" applyAlignment="1">
      <alignment horizontal="center"/>
    </xf>
    <xf numFmtId="4" fontId="2" fillId="7" borderId="29" xfId="0" applyNumberFormat="1" applyFont="1" applyFill="1" applyBorder="1" applyAlignment="1">
      <alignment horizontal="center"/>
    </xf>
    <xf numFmtId="4" fontId="2" fillId="7" borderId="19" xfId="0" applyNumberFormat="1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22" borderId="66" xfId="0" applyFont="1" applyFill="1" applyBorder="1" applyAlignment="1">
      <alignment horizontal="left" vertical="center" wrapText="1"/>
    </xf>
    <xf numFmtId="0" fontId="0" fillId="22" borderId="49" xfId="0" applyFont="1" applyFill="1" applyBorder="1" applyAlignment="1">
      <alignment/>
    </xf>
    <xf numFmtId="0" fontId="2" fillId="22" borderId="47" xfId="0" applyFont="1" applyFill="1" applyBorder="1" applyAlignment="1">
      <alignment horizontal="center" vertical="center" wrapText="1"/>
    </xf>
    <xf numFmtId="0" fontId="2" fillId="22" borderId="66" xfId="0" applyFont="1" applyFill="1" applyBorder="1" applyAlignment="1">
      <alignment horizontal="center" vertical="center" wrapText="1"/>
    </xf>
    <xf numFmtId="0" fontId="2" fillId="22" borderId="49" xfId="0" applyFont="1" applyFill="1" applyBorder="1" applyAlignment="1">
      <alignment horizontal="center" vertical="center" wrapText="1"/>
    </xf>
    <xf numFmtId="0" fontId="2" fillId="22" borderId="50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48" xfId="0" applyFont="1" applyFill="1" applyBorder="1" applyAlignment="1">
      <alignment vertical="center" wrapText="1"/>
    </xf>
    <xf numFmtId="0" fontId="2" fillId="22" borderId="49" xfId="0" applyFont="1" applyFill="1" applyBorder="1" applyAlignment="1">
      <alignment vertical="center" wrapText="1"/>
    </xf>
    <xf numFmtId="0" fontId="2" fillId="22" borderId="50" xfId="0" applyFont="1" applyFill="1" applyBorder="1" applyAlignment="1">
      <alignment vertical="center" wrapText="1"/>
    </xf>
    <xf numFmtId="0" fontId="2" fillId="22" borderId="27" xfId="0" applyFont="1" applyFill="1" applyBorder="1" applyAlignment="1">
      <alignment horizontal="left" vertical="center" wrapText="1"/>
    </xf>
    <xf numFmtId="0" fontId="0" fillId="22" borderId="28" xfId="0" applyFont="1" applyFill="1" applyBorder="1" applyAlignment="1">
      <alignment/>
    </xf>
    <xf numFmtId="4" fontId="2" fillId="22" borderId="27" xfId="0" applyNumberFormat="1" applyFont="1" applyFill="1" applyBorder="1" applyAlignment="1">
      <alignment horizontal="center"/>
    </xf>
    <xf numFmtId="4" fontId="2" fillId="22" borderId="28" xfId="0" applyNumberFormat="1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 horizontal="center"/>
    </xf>
    <xf numFmtId="0" fontId="2" fillId="22" borderId="46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left"/>
    </xf>
    <xf numFmtId="0" fontId="2" fillId="7" borderId="48" xfId="0" applyFont="1" applyFill="1" applyBorder="1" applyAlignment="1">
      <alignment/>
    </xf>
    <xf numFmtId="0" fontId="2" fillId="7" borderId="49" xfId="0" applyFont="1" applyFill="1" applyBorder="1" applyAlignment="1">
      <alignment/>
    </xf>
    <xf numFmtId="0" fontId="2" fillId="7" borderId="50" xfId="0" applyFont="1" applyFill="1" applyBorder="1" applyAlignment="1">
      <alignment/>
    </xf>
    <xf numFmtId="0" fontId="2" fillId="7" borderId="27" xfId="0" applyFont="1" applyFill="1" applyBorder="1" applyAlignment="1">
      <alignment horizontal="left"/>
    </xf>
    <xf numFmtId="0" fontId="2" fillId="7" borderId="46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22" borderId="66" xfId="0" applyFont="1" applyFill="1" applyBorder="1" applyAlignment="1">
      <alignment horizontal="left" wrapText="1"/>
    </xf>
    <xf numFmtId="0" fontId="2" fillId="22" borderId="48" xfId="0" applyFont="1" applyFill="1" applyBorder="1" applyAlignment="1">
      <alignment/>
    </xf>
    <xf numFmtId="0" fontId="2" fillId="22" borderId="49" xfId="0" applyFont="1" applyFill="1" applyBorder="1" applyAlignment="1">
      <alignment/>
    </xf>
    <xf numFmtId="0" fontId="2" fillId="22" borderId="50" xfId="0" applyFont="1" applyFill="1" applyBorder="1" applyAlignment="1">
      <alignment/>
    </xf>
    <xf numFmtId="0" fontId="2" fillId="22" borderId="27" xfId="0" applyFont="1" applyFill="1" applyBorder="1" applyAlignment="1">
      <alignment horizontal="left" wrapText="1"/>
    </xf>
    <xf numFmtId="0" fontId="2" fillId="7" borderId="38" xfId="0" applyFont="1" applyFill="1" applyBorder="1" applyAlignment="1">
      <alignment horizontal="left" vertical="center" wrapText="1"/>
    </xf>
    <xf numFmtId="0" fontId="0" fillId="7" borderId="37" xfId="0" applyFont="1" applyFill="1" applyBorder="1" applyAlignment="1">
      <alignment/>
    </xf>
    <xf numFmtId="0" fontId="2" fillId="7" borderId="20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vertical="center" wrapText="1"/>
    </xf>
    <xf numFmtId="0" fontId="2" fillId="7" borderId="37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69" xfId="0" applyFont="1" applyFill="1" applyBorder="1" applyAlignment="1">
      <alignment horizontal="left" vertical="center" wrapText="1"/>
    </xf>
    <xf numFmtId="0" fontId="0" fillId="7" borderId="43" xfId="0" applyFont="1" applyFill="1" applyBorder="1" applyAlignment="1">
      <alignment/>
    </xf>
    <xf numFmtId="4" fontId="2" fillId="7" borderId="70" xfId="0" applyNumberFormat="1" applyFont="1" applyFill="1" applyBorder="1" applyAlignment="1">
      <alignment horizontal="center"/>
    </xf>
    <xf numFmtId="4" fontId="2" fillId="7" borderId="69" xfId="0" applyNumberFormat="1" applyFont="1" applyFill="1" applyBorder="1" applyAlignment="1">
      <alignment horizontal="center"/>
    </xf>
    <xf numFmtId="4" fontId="2" fillId="7" borderId="43" xfId="0" applyNumberFormat="1" applyFont="1" applyFill="1" applyBorder="1" applyAlignment="1">
      <alignment horizontal="center"/>
    </xf>
    <xf numFmtId="4" fontId="2" fillId="7" borderId="71" xfId="0" applyNumberFormat="1" applyFont="1" applyFill="1" applyBorder="1" applyAlignment="1">
      <alignment horizontal="center"/>
    </xf>
    <xf numFmtId="4" fontId="2" fillId="7" borderId="72" xfId="0" applyNumberFormat="1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horizontal="center" vertical="center" wrapText="1"/>
    </xf>
    <xf numFmtId="0" fontId="2" fillId="22" borderId="74" xfId="0" applyFont="1" applyFill="1" applyBorder="1" applyAlignment="1">
      <alignment horizontal="left" vertical="center" wrapText="1"/>
    </xf>
    <xf numFmtId="0" fontId="2" fillId="22" borderId="47" xfId="0" applyFont="1" applyFill="1" applyBorder="1" applyAlignment="1">
      <alignment vertical="center" wrapText="1"/>
    </xf>
    <xf numFmtId="0" fontId="2" fillId="22" borderId="75" xfId="0" applyFont="1" applyFill="1" applyBorder="1" applyAlignment="1">
      <alignment vertical="center" wrapText="1"/>
    </xf>
    <xf numFmtId="0" fontId="2" fillId="22" borderId="14" xfId="0" applyFont="1" applyFill="1" applyBorder="1" applyAlignment="1">
      <alignment horizontal="left" vertical="center" wrapText="1"/>
    </xf>
    <xf numFmtId="0" fontId="2" fillId="22" borderId="76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4" fontId="0" fillId="20" borderId="54" xfId="0" applyNumberFormat="1" applyFont="1" applyFill="1" applyBorder="1" applyAlignment="1">
      <alignment horizontal="center"/>
    </xf>
    <xf numFmtId="4" fontId="0" fillId="20" borderId="55" xfId="0" applyNumberFormat="1" applyFont="1" applyFill="1" applyBorder="1" applyAlignment="1">
      <alignment horizontal="center"/>
    </xf>
    <xf numFmtId="4" fontId="0" fillId="20" borderId="56" xfId="0" applyNumberFormat="1" applyFont="1" applyFill="1" applyBorder="1" applyAlignment="1">
      <alignment horizontal="center"/>
    </xf>
    <xf numFmtId="4" fontId="0" fillId="20" borderId="57" xfId="0" applyNumberFormat="1" applyFont="1" applyFill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0" fillId="20" borderId="58" xfId="0" applyFont="1" applyFill="1" applyBorder="1" applyAlignment="1">
      <alignment/>
    </xf>
    <xf numFmtId="0" fontId="0" fillId="20" borderId="56" xfId="0" applyFont="1" applyFill="1" applyBorder="1" applyAlignment="1">
      <alignment/>
    </xf>
    <xf numFmtId="0" fontId="0" fillId="20" borderId="57" xfId="0" applyFont="1" applyFill="1" applyBorder="1" applyAlignment="1">
      <alignment/>
    </xf>
    <xf numFmtId="0" fontId="0" fillId="20" borderId="77" xfId="0" applyFont="1" applyFill="1" applyBorder="1" applyAlignment="1">
      <alignment horizontal="left"/>
    </xf>
    <xf numFmtId="0" fontId="0" fillId="20" borderId="78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left"/>
    </xf>
    <xf numFmtId="0" fontId="0" fillId="20" borderId="78" xfId="0" applyFont="1" applyFill="1" applyBorder="1" applyAlignment="1">
      <alignment/>
    </xf>
    <xf numFmtId="0" fontId="0" fillId="20" borderId="61" xfId="0" applyFont="1" applyFill="1" applyBorder="1" applyAlignment="1">
      <alignment/>
    </xf>
    <xf numFmtId="0" fontId="0" fillId="20" borderId="59" xfId="0" applyFont="1" applyFill="1" applyBorder="1" applyAlignment="1">
      <alignment/>
    </xf>
    <xf numFmtId="4" fontId="0" fillId="20" borderId="35" xfId="0" applyNumberFormat="1" applyFont="1" applyFill="1" applyBorder="1" applyAlignment="1">
      <alignment horizontal="center"/>
    </xf>
    <xf numFmtId="4" fontId="0" fillId="20" borderId="66" xfId="0" applyNumberFormat="1" applyFont="1" applyFill="1" applyBorder="1" applyAlignment="1">
      <alignment horizontal="center"/>
    </xf>
    <xf numFmtId="4" fontId="0" fillId="20" borderId="49" xfId="0" applyNumberFormat="1" applyFont="1" applyFill="1" applyBorder="1" applyAlignment="1">
      <alignment horizontal="center"/>
    </xf>
    <xf numFmtId="4" fontId="0" fillId="20" borderId="50" xfId="0" applyNumberFormat="1" applyFont="1" applyFill="1" applyBorder="1" applyAlignment="1">
      <alignment horizontal="center"/>
    </xf>
    <xf numFmtId="4" fontId="0" fillId="20" borderId="18" xfId="0" applyNumberFormat="1" applyFont="1" applyFill="1" applyBorder="1" applyAlignment="1">
      <alignment horizontal="center"/>
    </xf>
    <xf numFmtId="0" fontId="0" fillId="20" borderId="48" xfId="0" applyFont="1" applyFill="1" applyBorder="1" applyAlignment="1">
      <alignment/>
    </xf>
    <xf numFmtId="0" fontId="0" fillId="20" borderId="49" xfId="0" applyFont="1" applyFill="1" applyBorder="1" applyAlignment="1">
      <alignment/>
    </xf>
    <xf numFmtId="0" fontId="0" fillId="20" borderId="50" xfId="0" applyFont="1" applyFill="1" applyBorder="1" applyAlignment="1">
      <alignment/>
    </xf>
    <xf numFmtId="0" fontId="2" fillId="10" borderId="18" xfId="0" applyFont="1" applyFill="1" applyBorder="1" applyAlignment="1">
      <alignment horizontal="center" vertical="center" wrapText="1"/>
    </xf>
    <xf numFmtId="0" fontId="2" fillId="10" borderId="68" xfId="0" applyFont="1" applyFill="1" applyBorder="1" applyAlignment="1">
      <alignment vertical="center" wrapText="1"/>
    </xf>
    <xf numFmtId="0" fontId="2" fillId="10" borderId="37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vertical="center" wrapText="1"/>
    </xf>
    <xf numFmtId="39" fontId="2" fillId="10" borderId="12" xfId="42" applyNumberFormat="1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horizontal="center"/>
    </xf>
    <xf numFmtId="0" fontId="2" fillId="10" borderId="79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79" xfId="0" applyFont="1" applyFill="1" applyBorder="1" applyAlignment="1">
      <alignment vertical="center" wrapText="1"/>
    </xf>
    <xf numFmtId="0" fontId="2" fillId="8" borderId="22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vertical="center" wrapText="1"/>
    </xf>
    <xf numFmtId="4" fontId="2" fillId="8" borderId="12" xfId="0" applyNumberFormat="1" applyFont="1" applyFill="1" applyBorder="1" applyAlignment="1">
      <alignment horizontal="center"/>
    </xf>
    <xf numFmtId="0" fontId="2" fillId="8" borderId="79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4" fontId="0" fillId="8" borderId="12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79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4" fontId="2" fillId="5" borderId="12" xfId="0" applyNumberFormat="1" applyFont="1" applyFill="1" applyBorder="1" applyAlignment="1">
      <alignment horizontal="center"/>
    </xf>
    <xf numFmtId="0" fontId="2" fillId="5" borderId="79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0" fontId="2" fillId="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79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0" fillId="24" borderId="79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2" fillId="4" borderId="21" xfId="0" applyFont="1" applyFill="1" applyBorder="1" applyAlignment="1">
      <alignment horizontal="left" vertical="center" wrapText="1"/>
    </xf>
    <xf numFmtId="0" fontId="0" fillId="4" borderId="79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2" fillId="4" borderId="79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0" fillId="4" borderId="39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" fillId="24" borderId="79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0" fillId="24" borderId="39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4" borderId="79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9" fillId="20" borderId="56" xfId="0" applyFont="1" applyFill="1" applyBorder="1" applyAlignment="1">
      <alignment/>
    </xf>
    <xf numFmtId="0" fontId="9" fillId="20" borderId="61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9" fillId="20" borderId="5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25" borderId="22" xfId="0" applyFont="1" applyFill="1" applyBorder="1" applyAlignment="1">
      <alignment horizontal="left" wrapText="1"/>
    </xf>
    <xf numFmtId="0" fontId="0" fillId="25" borderId="22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10" fillId="25" borderId="37" xfId="0" applyFont="1" applyFill="1" applyBorder="1" applyAlignment="1">
      <alignment horizontal="left" wrapText="1"/>
    </xf>
    <xf numFmtId="0" fontId="0" fillId="20" borderId="79" xfId="0" applyFont="1" applyFill="1" applyBorder="1" applyAlignment="1">
      <alignment/>
    </xf>
    <xf numFmtId="0" fontId="2" fillId="20" borderId="80" xfId="0" applyFont="1" applyFill="1" applyBorder="1" applyAlignment="1">
      <alignment horizontal="left" vertical="center"/>
    </xf>
    <xf numFmtId="0" fontId="2" fillId="20" borderId="14" xfId="0" applyFont="1" applyFill="1" applyBorder="1" applyAlignment="1">
      <alignment horizontal="left" vertical="center"/>
    </xf>
    <xf numFmtId="0" fontId="17" fillId="0" borderId="74" xfId="0" applyNumberFormat="1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4" fontId="0" fillId="24" borderId="81" xfId="0" applyNumberFormat="1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4" fontId="0" fillId="24" borderId="11" xfId="0" applyNumberFormat="1" applyFill="1" applyBorder="1" applyAlignment="1" applyProtection="1">
      <alignment/>
      <protection/>
    </xf>
    <xf numFmtId="0" fontId="2" fillId="24" borderId="82" xfId="0" applyFont="1" applyFill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4" fontId="0" fillId="24" borderId="18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0" fontId="7" fillId="0" borderId="6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82" xfId="0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7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2" fillId="0" borderId="7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20" borderId="83" xfId="0" applyFont="1" applyFill="1" applyBorder="1" applyAlignment="1">
      <alignment horizontal="center"/>
    </xf>
    <xf numFmtId="0" fontId="10" fillId="20" borderId="10" xfId="0" applyFont="1" applyFill="1" applyBorder="1" applyAlignment="1">
      <alignment horizontal="left" wrapText="1"/>
    </xf>
    <xf numFmtId="0" fontId="9" fillId="20" borderId="61" xfId="0" applyFont="1" applyFill="1" applyBorder="1" applyAlignment="1">
      <alignment horizontal="left"/>
    </xf>
    <xf numFmtId="0" fontId="9" fillId="20" borderId="58" xfId="0" applyFont="1" applyFill="1" applyBorder="1" applyAlignment="1">
      <alignment horizontal="left"/>
    </xf>
    <xf numFmtId="0" fontId="10" fillId="25" borderId="22" xfId="0" applyFont="1" applyFill="1" applyBorder="1" applyAlignment="1">
      <alignment horizontal="left" wrapText="1"/>
    </xf>
    <xf numFmtId="0" fontId="15" fillId="20" borderId="10" xfId="0" applyNumberFormat="1" applyFont="1" applyFill="1" applyBorder="1" applyAlignment="1">
      <alignment horizontal="left" vertical="center"/>
    </xf>
    <xf numFmtId="0" fontId="15" fillId="20" borderId="61" xfId="0" applyNumberFormat="1" applyFont="1" applyFill="1" applyBorder="1" applyAlignment="1">
      <alignment horizontal="left" vertical="center"/>
    </xf>
    <xf numFmtId="0" fontId="15" fillId="20" borderId="58" xfId="0" applyNumberFormat="1" applyFont="1" applyFill="1" applyBorder="1" applyAlignment="1">
      <alignment horizontal="left" vertical="center"/>
    </xf>
    <xf numFmtId="0" fontId="10" fillId="20" borderId="22" xfId="0" applyFont="1" applyFill="1" applyBorder="1" applyAlignment="1">
      <alignment horizontal="left" wrapText="1"/>
    </xf>
    <xf numFmtId="0" fontId="10" fillId="20" borderId="39" xfId="0" applyFont="1" applyFill="1" applyBorder="1" applyAlignment="1">
      <alignment horizontal="left" wrapText="1"/>
    </xf>
    <xf numFmtId="0" fontId="10" fillId="20" borderId="61" xfId="0" applyFont="1" applyFill="1" applyBorder="1" applyAlignment="1">
      <alignment horizontal="left" wrapText="1"/>
    </xf>
    <xf numFmtId="0" fontId="10" fillId="20" borderId="74" xfId="0" applyFont="1" applyFill="1" applyBorder="1" applyAlignment="1">
      <alignment horizontal="left" wrapText="1"/>
    </xf>
    <xf numFmtId="0" fontId="10" fillId="20" borderId="75" xfId="0" applyFont="1" applyFill="1" applyBorder="1" applyAlignment="1">
      <alignment horizontal="left" wrapText="1"/>
    </xf>
    <xf numFmtId="0" fontId="10" fillId="20" borderId="48" xfId="0" applyFont="1" applyFill="1" applyBorder="1" applyAlignment="1">
      <alignment horizontal="left" wrapText="1"/>
    </xf>
    <xf numFmtId="0" fontId="10" fillId="20" borderId="14" xfId="0" applyFont="1" applyFill="1" applyBorder="1" applyAlignment="1">
      <alignment horizontal="left" wrapText="1"/>
    </xf>
    <xf numFmtId="0" fontId="9" fillId="20" borderId="76" xfId="0" applyFont="1" applyFill="1" applyBorder="1" applyAlignment="1">
      <alignment horizontal="left"/>
    </xf>
    <xf numFmtId="0" fontId="9" fillId="20" borderId="46" xfId="0" applyFont="1" applyFill="1" applyBorder="1" applyAlignment="1">
      <alignment horizontal="left"/>
    </xf>
    <xf numFmtId="0" fontId="10" fillId="20" borderId="13" xfId="0" applyFont="1" applyFill="1" applyBorder="1" applyAlignment="1">
      <alignment horizontal="left" wrapText="1"/>
    </xf>
    <xf numFmtId="0" fontId="9" fillId="20" borderId="84" xfId="0" applyFont="1" applyFill="1" applyBorder="1" applyAlignment="1">
      <alignment horizontal="left"/>
    </xf>
    <xf numFmtId="0" fontId="9" fillId="20" borderId="53" xfId="0" applyFont="1" applyFill="1" applyBorder="1" applyAlignment="1">
      <alignment horizontal="left"/>
    </xf>
    <xf numFmtId="0" fontId="10" fillId="20" borderId="10" xfId="0" applyFont="1" applyFill="1" applyBorder="1" applyAlignment="1">
      <alignment horizontal="left" vertical="center" wrapText="1"/>
    </xf>
    <xf numFmtId="0" fontId="10" fillId="20" borderId="61" xfId="0" applyFont="1" applyFill="1" applyBorder="1" applyAlignment="1">
      <alignment horizontal="left" vertical="center" wrapText="1"/>
    </xf>
    <xf numFmtId="0" fontId="10" fillId="20" borderId="58" xfId="0" applyFont="1" applyFill="1" applyBorder="1" applyAlignment="1">
      <alignment horizontal="left" vertical="center" wrapText="1"/>
    </xf>
    <xf numFmtId="0" fontId="10" fillId="20" borderId="74" xfId="0" applyFont="1" applyFill="1" applyBorder="1" applyAlignment="1">
      <alignment horizontal="left" vertical="center" wrapText="1"/>
    </xf>
    <xf numFmtId="0" fontId="0" fillId="20" borderId="75" xfId="0" applyFont="1" applyFill="1" applyBorder="1" applyAlignment="1">
      <alignment horizontal="left"/>
    </xf>
    <xf numFmtId="0" fontId="0" fillId="20" borderId="48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20" borderId="16" xfId="0" applyFont="1" applyFill="1" applyBorder="1" applyAlignment="1">
      <alignment horizontal="left" vertical="center"/>
    </xf>
    <xf numFmtId="0" fontId="0" fillId="20" borderId="85" xfId="0" applyFont="1" applyFill="1" applyBorder="1" applyAlignment="1">
      <alignment horizontal="left" vertical="center"/>
    </xf>
    <xf numFmtId="0" fontId="0" fillId="20" borderId="65" xfId="0" applyFont="1" applyFill="1" applyBorder="1" applyAlignment="1">
      <alignment horizontal="left" vertical="center"/>
    </xf>
    <xf numFmtId="0" fontId="9" fillId="20" borderId="61" xfId="0" applyFont="1" applyFill="1" applyBorder="1" applyAlignment="1">
      <alignment horizontal="left"/>
    </xf>
    <xf numFmtId="0" fontId="9" fillId="20" borderId="58" xfId="0" applyFont="1" applyFill="1" applyBorder="1" applyAlignment="1">
      <alignment horizontal="left"/>
    </xf>
    <xf numFmtId="0" fontId="10" fillId="20" borderId="86" xfId="0" applyFont="1" applyFill="1" applyBorder="1" applyAlignment="1">
      <alignment horizontal="center"/>
    </xf>
    <xf numFmtId="0" fontId="0" fillId="20" borderId="87" xfId="0" applyFont="1" applyFill="1" applyBorder="1" applyAlignment="1">
      <alignment horizontal="center"/>
    </xf>
    <xf numFmtId="0" fontId="10" fillId="20" borderId="83" xfId="0" applyFont="1" applyFill="1" applyBorder="1" applyAlignment="1">
      <alignment horizontal="center"/>
    </xf>
    <xf numFmtId="0" fontId="10" fillId="20" borderId="17" xfId="0" applyFont="1" applyFill="1" applyBorder="1" applyAlignment="1">
      <alignment horizontal="center"/>
    </xf>
    <xf numFmtId="0" fontId="10" fillId="20" borderId="81" xfId="0" applyFont="1" applyFill="1" applyBorder="1" applyAlignment="1">
      <alignment horizontal="center"/>
    </xf>
    <xf numFmtId="0" fontId="0" fillId="20" borderId="88" xfId="0" applyFont="1" applyFill="1" applyBorder="1" applyAlignment="1">
      <alignment horizontal="left"/>
    </xf>
    <xf numFmtId="0" fontId="10" fillId="20" borderId="78" xfId="0" applyFont="1" applyFill="1" applyBorder="1" applyAlignment="1">
      <alignment horizontal="left" vertical="center" wrapText="1"/>
    </xf>
    <xf numFmtId="0" fontId="0" fillId="20" borderId="61" xfId="0" applyFont="1" applyFill="1" applyBorder="1" applyAlignment="1">
      <alignment horizontal="left" wrapText="1"/>
    </xf>
    <xf numFmtId="0" fontId="10" fillId="20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wrapText="1"/>
    </xf>
    <xf numFmtId="2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4" borderId="107" xfId="0" applyFont="1" applyFill="1" applyBorder="1" applyAlignment="1">
      <alignment horizontal="center" vertical="center" wrapText="1"/>
    </xf>
    <xf numFmtId="0" fontId="2" fillId="24" borderId="108" xfId="0" applyFont="1" applyFill="1" applyBorder="1" applyAlignment="1">
      <alignment horizontal="center" vertical="center"/>
    </xf>
    <xf numFmtId="0" fontId="2" fillId="24" borderId="107" xfId="0" applyFont="1" applyFill="1" applyBorder="1" applyAlignment="1">
      <alignment horizontal="center" vertical="center"/>
    </xf>
    <xf numFmtId="0" fontId="0" fillId="26" borderId="109" xfId="0" applyFill="1" applyBorder="1" applyAlignment="1">
      <alignment horizontal="center" vertical="center" textRotation="90" wrapText="1"/>
    </xf>
    <xf numFmtId="0" fontId="0" fillId="26" borderId="110" xfId="0" applyFill="1" applyBorder="1" applyAlignment="1">
      <alignment horizontal="center" vertical="center" textRotation="90" wrapText="1"/>
    </xf>
    <xf numFmtId="0" fontId="0" fillId="8" borderId="109" xfId="0" applyFill="1" applyBorder="1" applyAlignment="1">
      <alignment horizontal="center" vertical="center" textRotation="90" wrapText="1"/>
    </xf>
    <xf numFmtId="0" fontId="0" fillId="8" borderId="110" xfId="0" applyFill="1" applyBorder="1" applyAlignment="1">
      <alignment horizontal="center" vertical="center" textRotation="90" wrapText="1"/>
    </xf>
    <xf numFmtId="0" fontId="0" fillId="8" borderId="111" xfId="0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O142"/>
  <sheetViews>
    <sheetView view="pageBreakPreview" zoomScale="70" zoomScaleNormal="10" zoomScaleSheetLayoutView="70" zoomScalePageLayoutView="0" workbookViewId="0" topLeftCell="A1">
      <selection activeCell="A101" sqref="A101"/>
    </sheetView>
  </sheetViews>
  <sheetFormatPr defaultColWidth="9.140625" defaultRowHeight="12.75"/>
  <cols>
    <col min="1" max="1" width="41.28125" style="70" customWidth="1"/>
    <col min="2" max="2" width="17.8515625" style="34" customWidth="1"/>
    <col min="3" max="3" width="19.140625" style="34" customWidth="1"/>
    <col min="4" max="4" width="18.421875" style="34" customWidth="1"/>
    <col min="5" max="5" width="12.140625" style="34" customWidth="1"/>
    <col min="6" max="6" width="11.140625" style="34" bestFit="1" customWidth="1"/>
    <col min="7" max="7" width="17.7109375" style="34" customWidth="1"/>
    <col min="8" max="8" width="19.00390625" style="34" customWidth="1"/>
    <col min="9" max="9" width="13.28125" style="34" customWidth="1"/>
    <col min="10" max="10" width="10.140625" style="34" customWidth="1"/>
    <col min="11" max="11" width="11.140625" style="34" bestFit="1" customWidth="1"/>
    <col min="12" max="12" width="11.140625" style="34" customWidth="1"/>
    <col min="13" max="13" width="11.8515625" style="33" customWidth="1"/>
    <col min="14" max="14" width="14.57421875" style="33" customWidth="1"/>
    <col min="15" max="15" width="12.57421875" style="33" customWidth="1"/>
    <col min="16" max="16" width="12.7109375" style="33" customWidth="1"/>
    <col min="17" max="17" width="13.140625" style="33" customWidth="1"/>
    <col min="18" max="18" width="9.140625" style="33" customWidth="1"/>
    <col min="19" max="19" width="12.57421875" style="33" customWidth="1"/>
    <col min="20" max="100" width="9.140625" style="33" customWidth="1"/>
    <col min="101" max="16384" width="9.140625" style="34" customWidth="1"/>
  </cols>
  <sheetData>
    <row r="2" spans="1:100" s="30" customFormat="1" ht="18.75" thickBot="1">
      <c r="A2" s="66"/>
      <c r="B2" s="464"/>
      <c r="C2" s="464"/>
      <c r="D2" s="464"/>
      <c r="E2" s="464"/>
      <c r="F2" s="464"/>
      <c r="G2" s="38"/>
      <c r="H2" s="38"/>
      <c r="I2" s="38"/>
      <c r="J2" s="38"/>
      <c r="K2" s="38"/>
      <c r="L2" s="3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</row>
    <row r="3" spans="1:114" s="32" customFormat="1" ht="19.5" customHeight="1" thickTop="1">
      <c r="A3" s="67"/>
      <c r="B3" s="470" t="s">
        <v>107</v>
      </c>
      <c r="C3" s="472"/>
      <c r="D3" s="472"/>
      <c r="E3" s="472"/>
      <c r="F3" s="472"/>
      <c r="G3" s="470" t="s">
        <v>108</v>
      </c>
      <c r="H3" s="472"/>
      <c r="I3" s="472"/>
      <c r="J3" s="472"/>
      <c r="K3" s="472"/>
      <c r="L3" s="473" t="s">
        <v>109</v>
      </c>
      <c r="M3" s="470" t="s">
        <v>78</v>
      </c>
      <c r="N3" s="438"/>
      <c r="O3" s="438"/>
      <c r="P3" s="438"/>
      <c r="Q3" s="438"/>
      <c r="R3" s="438"/>
      <c r="S3" s="47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</row>
    <row r="4" spans="1:114" ht="13.5" thickBot="1">
      <c r="A4" s="97"/>
      <c r="B4" s="31"/>
      <c r="C4" s="31"/>
      <c r="D4" s="31"/>
      <c r="E4" s="31"/>
      <c r="F4" s="98"/>
      <c r="G4" s="31"/>
      <c r="H4" s="31"/>
      <c r="I4" s="31"/>
      <c r="J4" s="31"/>
      <c r="K4" s="31"/>
      <c r="L4" s="474"/>
      <c r="M4" s="99" t="s">
        <v>36</v>
      </c>
      <c r="N4" s="100" t="s">
        <v>37</v>
      </c>
      <c r="O4" s="100" t="s">
        <v>38</v>
      </c>
      <c r="P4" s="100" t="s">
        <v>39</v>
      </c>
      <c r="Q4" s="100" t="s">
        <v>40</v>
      </c>
      <c r="R4" s="101" t="s">
        <v>44</v>
      </c>
      <c r="S4" s="102" t="s">
        <v>60</v>
      </c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</row>
    <row r="5" spans="1:114" ht="23.25" customHeight="1" thickBot="1">
      <c r="A5" s="478" t="s">
        <v>116</v>
      </c>
      <c r="B5" s="477"/>
      <c r="C5" s="477"/>
      <c r="D5" s="477"/>
      <c r="E5" s="477"/>
      <c r="F5" s="165"/>
      <c r="G5" s="476" t="s">
        <v>117</v>
      </c>
      <c r="H5" s="477"/>
      <c r="I5" s="477"/>
      <c r="J5" s="477"/>
      <c r="K5" s="477"/>
      <c r="L5" s="166"/>
      <c r="M5" s="167"/>
      <c r="N5" s="126"/>
      <c r="O5" s="126"/>
      <c r="P5" s="126"/>
      <c r="Q5" s="126"/>
      <c r="R5" s="126"/>
      <c r="S5" s="127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</row>
    <row r="6" spans="1:114" ht="54.75" customHeight="1" thickBot="1">
      <c r="A6" s="103" t="s">
        <v>87</v>
      </c>
      <c r="B6" s="60" t="s">
        <v>79</v>
      </c>
      <c r="C6" s="60" t="s">
        <v>110</v>
      </c>
      <c r="D6" s="60"/>
      <c r="E6" s="61"/>
      <c r="F6" s="61" t="s">
        <v>112</v>
      </c>
      <c r="G6" s="62" t="s">
        <v>79</v>
      </c>
      <c r="H6" s="63" t="s">
        <v>111</v>
      </c>
      <c r="I6" s="63"/>
      <c r="J6" s="64"/>
      <c r="K6" s="65" t="s">
        <v>113</v>
      </c>
      <c r="L6" s="289"/>
      <c r="M6" s="290"/>
      <c r="N6" s="291"/>
      <c r="O6" s="291"/>
      <c r="P6" s="291"/>
      <c r="Q6" s="291"/>
      <c r="R6" s="291"/>
      <c r="S6" s="29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</row>
    <row r="7" spans="1:114" ht="16.5" customHeight="1">
      <c r="A7" s="364" t="s">
        <v>119</v>
      </c>
      <c r="B7" s="365"/>
      <c r="C7" s="365"/>
      <c r="D7" s="365"/>
      <c r="E7" s="366"/>
      <c r="F7" s="366"/>
      <c r="G7" s="367"/>
      <c r="H7" s="365"/>
      <c r="I7" s="365"/>
      <c r="J7" s="365"/>
      <c r="K7" s="368"/>
      <c r="L7" s="369"/>
      <c r="M7" s="370"/>
      <c r="N7" s="371"/>
      <c r="O7" s="371"/>
      <c r="P7" s="371"/>
      <c r="Q7" s="371"/>
      <c r="R7" s="371"/>
      <c r="S7" s="372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</row>
    <row r="8" spans="1:114" ht="15.75" customHeight="1">
      <c r="A8" s="373" t="s">
        <v>120</v>
      </c>
      <c r="B8" s="374"/>
      <c r="C8" s="374"/>
      <c r="D8" s="374"/>
      <c r="E8" s="375"/>
      <c r="F8" s="375"/>
      <c r="G8" s="376"/>
      <c r="H8" s="377"/>
      <c r="I8" s="377"/>
      <c r="J8" s="377"/>
      <c r="K8" s="378"/>
      <c r="L8" s="369"/>
      <c r="M8" s="370"/>
      <c r="N8" s="371"/>
      <c r="O8" s="371"/>
      <c r="P8" s="371"/>
      <c r="Q8" s="371"/>
      <c r="R8" s="371"/>
      <c r="S8" s="372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</row>
    <row r="9" spans="1:114" ht="15.75" customHeight="1">
      <c r="A9" s="373" t="s">
        <v>121</v>
      </c>
      <c r="B9" s="374"/>
      <c r="C9" s="374"/>
      <c r="D9" s="374"/>
      <c r="E9" s="375"/>
      <c r="F9" s="375"/>
      <c r="G9" s="376"/>
      <c r="H9" s="377"/>
      <c r="I9" s="377"/>
      <c r="J9" s="377"/>
      <c r="K9" s="378"/>
      <c r="L9" s="369"/>
      <c r="M9" s="370"/>
      <c r="N9" s="371"/>
      <c r="O9" s="371"/>
      <c r="P9" s="371"/>
      <c r="Q9" s="371"/>
      <c r="R9" s="371"/>
      <c r="S9" s="372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</row>
    <row r="10" spans="1:114" ht="15.75" customHeight="1">
      <c r="A10" s="379" t="s">
        <v>122</v>
      </c>
      <c r="B10" s="380"/>
      <c r="C10" s="380"/>
      <c r="D10" s="380"/>
      <c r="E10" s="381"/>
      <c r="F10" s="381"/>
      <c r="G10" s="382"/>
      <c r="H10" s="383"/>
      <c r="I10" s="383"/>
      <c r="J10" s="383"/>
      <c r="K10" s="384"/>
      <c r="L10" s="369"/>
      <c r="M10" s="370"/>
      <c r="N10" s="371"/>
      <c r="O10" s="371"/>
      <c r="P10" s="371"/>
      <c r="Q10" s="371"/>
      <c r="R10" s="371"/>
      <c r="S10" s="372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</row>
    <row r="11" spans="1:114" ht="23.25" customHeight="1" thickBot="1">
      <c r="A11" s="68" t="s">
        <v>123</v>
      </c>
      <c r="B11" s="46"/>
      <c r="C11" s="46"/>
      <c r="D11" s="46"/>
      <c r="E11" s="47"/>
      <c r="F11" s="48">
        <f>SUM(F7:F9)</f>
        <v>0</v>
      </c>
      <c r="G11" s="49"/>
      <c r="H11" s="50"/>
      <c r="I11" s="50"/>
      <c r="J11" s="50"/>
      <c r="K11" s="51">
        <f>SUM(K7:K9)</f>
        <v>0</v>
      </c>
      <c r="L11" s="293"/>
      <c r="M11" s="290"/>
      <c r="N11" s="291"/>
      <c r="O11" s="291"/>
      <c r="P11" s="291"/>
      <c r="Q11" s="291"/>
      <c r="R11" s="291"/>
      <c r="S11" s="292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</row>
    <row r="12" spans="1:114" ht="16.5" customHeight="1">
      <c r="A12" s="364" t="s">
        <v>128</v>
      </c>
      <c r="B12" s="365"/>
      <c r="C12" s="365"/>
      <c r="D12" s="365"/>
      <c r="E12" s="366"/>
      <c r="F12" s="366"/>
      <c r="G12" s="367"/>
      <c r="H12" s="365"/>
      <c r="I12" s="365"/>
      <c r="J12" s="365"/>
      <c r="K12" s="368"/>
      <c r="L12" s="369"/>
      <c r="M12" s="370"/>
      <c r="N12" s="371"/>
      <c r="O12" s="371"/>
      <c r="P12" s="371"/>
      <c r="Q12" s="371"/>
      <c r="R12" s="371"/>
      <c r="S12" s="372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</row>
    <row r="13" spans="1:114" ht="16.5" customHeight="1">
      <c r="A13" s="373" t="s">
        <v>129</v>
      </c>
      <c r="B13" s="374"/>
      <c r="C13" s="374"/>
      <c r="D13" s="374"/>
      <c r="E13" s="375"/>
      <c r="F13" s="375"/>
      <c r="G13" s="376"/>
      <c r="H13" s="377"/>
      <c r="I13" s="377"/>
      <c r="J13" s="377"/>
      <c r="K13" s="378"/>
      <c r="L13" s="369"/>
      <c r="M13" s="370"/>
      <c r="N13" s="371"/>
      <c r="O13" s="371"/>
      <c r="P13" s="371"/>
      <c r="Q13" s="371"/>
      <c r="R13" s="371"/>
      <c r="S13" s="372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</row>
    <row r="14" spans="1:114" ht="17.25" customHeight="1">
      <c r="A14" s="373" t="s">
        <v>129</v>
      </c>
      <c r="B14" s="374"/>
      <c r="C14" s="374"/>
      <c r="D14" s="374"/>
      <c r="E14" s="375"/>
      <c r="F14" s="375"/>
      <c r="G14" s="376"/>
      <c r="H14" s="377"/>
      <c r="I14" s="377"/>
      <c r="J14" s="377"/>
      <c r="K14" s="378"/>
      <c r="L14" s="369"/>
      <c r="M14" s="370"/>
      <c r="N14" s="371"/>
      <c r="O14" s="371"/>
      <c r="P14" s="371"/>
      <c r="Q14" s="371"/>
      <c r="R14" s="371"/>
      <c r="S14" s="372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</row>
    <row r="15" spans="1:114" ht="15" customHeight="1">
      <c r="A15" s="373" t="s">
        <v>122</v>
      </c>
      <c r="B15" s="374"/>
      <c r="C15" s="374"/>
      <c r="D15" s="374"/>
      <c r="E15" s="375"/>
      <c r="F15" s="375"/>
      <c r="G15" s="376"/>
      <c r="H15" s="377"/>
      <c r="I15" s="377"/>
      <c r="J15" s="377"/>
      <c r="K15" s="378"/>
      <c r="L15" s="369"/>
      <c r="M15" s="370"/>
      <c r="N15" s="371"/>
      <c r="O15" s="371"/>
      <c r="P15" s="371"/>
      <c r="Q15" s="371"/>
      <c r="R15" s="371"/>
      <c r="S15" s="372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</row>
    <row r="16" spans="1:114" ht="26.25" customHeight="1" thickBot="1">
      <c r="A16" s="69" t="s">
        <v>124</v>
      </c>
      <c r="B16" s="52"/>
      <c r="C16" s="53"/>
      <c r="D16" s="54"/>
      <c r="E16" s="55"/>
      <c r="F16" s="56">
        <f>SUM(F12:F15)</f>
        <v>0</v>
      </c>
      <c r="G16" s="57"/>
      <c r="H16" s="58"/>
      <c r="I16" s="58"/>
      <c r="J16" s="58"/>
      <c r="K16" s="59">
        <f>SUM(K12:K15)</f>
        <v>0</v>
      </c>
      <c r="L16" s="294"/>
      <c r="M16" s="295"/>
      <c r="N16" s="296"/>
      <c r="O16" s="296"/>
      <c r="P16" s="296"/>
      <c r="Q16" s="296"/>
      <c r="R16" s="296"/>
      <c r="S16" s="297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</row>
    <row r="17" spans="1:114" ht="51">
      <c r="A17" s="104" t="s">
        <v>88</v>
      </c>
      <c r="B17" s="77"/>
      <c r="C17" s="78"/>
      <c r="D17" s="79"/>
      <c r="E17" s="79"/>
      <c r="F17" s="80"/>
      <c r="G17" s="81"/>
      <c r="H17" s="78"/>
      <c r="I17" s="78"/>
      <c r="J17" s="78"/>
      <c r="K17" s="82"/>
      <c r="L17" s="298"/>
      <c r="M17" s="299"/>
      <c r="N17" s="300"/>
      <c r="O17" s="300"/>
      <c r="P17" s="300"/>
      <c r="Q17" s="300"/>
      <c r="R17" s="300"/>
      <c r="S17" s="301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</row>
    <row r="18" spans="1:114" ht="37.5" customHeight="1">
      <c r="A18" s="385" t="s">
        <v>89</v>
      </c>
      <c r="B18" s="386" t="s">
        <v>1</v>
      </c>
      <c r="C18" s="377" t="s">
        <v>2</v>
      </c>
      <c r="D18" s="387" t="s">
        <v>3</v>
      </c>
      <c r="E18" s="387" t="s">
        <v>4</v>
      </c>
      <c r="F18" s="375" t="s">
        <v>112</v>
      </c>
      <c r="G18" s="388" t="s">
        <v>1</v>
      </c>
      <c r="H18" s="377" t="s">
        <v>2</v>
      </c>
      <c r="I18" s="387" t="s">
        <v>3</v>
      </c>
      <c r="J18" s="387" t="s">
        <v>4</v>
      </c>
      <c r="K18" s="389" t="s">
        <v>113</v>
      </c>
      <c r="L18" s="369"/>
      <c r="M18" s="390"/>
      <c r="N18" s="377"/>
      <c r="O18" s="377"/>
      <c r="P18" s="377"/>
      <c r="Q18" s="377"/>
      <c r="R18" s="377"/>
      <c r="S18" s="378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</row>
    <row r="19" spans="1:114" ht="26.25" customHeight="1">
      <c r="A19" s="391" t="s">
        <v>5</v>
      </c>
      <c r="B19" s="392"/>
      <c r="C19" s="393"/>
      <c r="D19" s="394"/>
      <c r="E19" s="395"/>
      <c r="F19" s="396">
        <f>B19*C19*D19</f>
        <v>0</v>
      </c>
      <c r="G19" s="397"/>
      <c r="H19" s="398"/>
      <c r="I19" s="398"/>
      <c r="J19" s="398"/>
      <c r="K19" s="399"/>
      <c r="L19" s="400"/>
      <c r="M19" s="401"/>
      <c r="N19" s="402"/>
      <c r="O19" s="402"/>
      <c r="P19" s="402"/>
      <c r="Q19" s="402"/>
      <c r="R19" s="402"/>
      <c r="S19" s="40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</row>
    <row r="20" spans="1:114" ht="33" customHeight="1">
      <c r="A20" s="391" t="s">
        <v>5</v>
      </c>
      <c r="B20" s="392"/>
      <c r="C20" s="393"/>
      <c r="D20" s="394"/>
      <c r="E20" s="395"/>
      <c r="F20" s="396">
        <f>B20*C20*D20</f>
        <v>0</v>
      </c>
      <c r="G20" s="397"/>
      <c r="H20" s="398"/>
      <c r="I20" s="398"/>
      <c r="J20" s="398"/>
      <c r="K20" s="399"/>
      <c r="L20" s="400"/>
      <c r="M20" s="401"/>
      <c r="N20" s="402"/>
      <c r="O20" s="402"/>
      <c r="P20" s="402"/>
      <c r="Q20" s="402"/>
      <c r="R20" s="402"/>
      <c r="S20" s="40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</row>
    <row r="21" spans="1:114" ht="15" customHeight="1">
      <c r="A21" s="404" t="s">
        <v>0</v>
      </c>
      <c r="B21" s="392"/>
      <c r="C21" s="405"/>
      <c r="D21" s="394"/>
      <c r="E21" s="394"/>
      <c r="F21" s="396">
        <f>B21*C21*D21</f>
        <v>0</v>
      </c>
      <c r="G21" s="397"/>
      <c r="H21" s="398"/>
      <c r="I21" s="398"/>
      <c r="J21" s="398"/>
      <c r="K21" s="399"/>
      <c r="L21" s="400"/>
      <c r="M21" s="401"/>
      <c r="N21" s="402"/>
      <c r="O21" s="402"/>
      <c r="P21" s="402"/>
      <c r="Q21" s="402"/>
      <c r="R21" s="402"/>
      <c r="S21" s="40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</row>
    <row r="22" spans="1:114" ht="24.75" customHeight="1">
      <c r="A22" s="391" t="s">
        <v>35</v>
      </c>
      <c r="B22" s="392"/>
      <c r="C22" s="405"/>
      <c r="D22" s="394"/>
      <c r="E22" s="394"/>
      <c r="F22" s="396">
        <f>B22*C22*D22</f>
        <v>0</v>
      </c>
      <c r="G22" s="397"/>
      <c r="H22" s="398"/>
      <c r="I22" s="398"/>
      <c r="J22" s="398"/>
      <c r="K22" s="399"/>
      <c r="L22" s="400"/>
      <c r="M22" s="401"/>
      <c r="N22" s="402"/>
      <c r="O22" s="402"/>
      <c r="P22" s="402"/>
      <c r="Q22" s="402"/>
      <c r="R22" s="402"/>
      <c r="S22" s="40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</row>
    <row r="23" spans="1:114" ht="24.75" customHeight="1">
      <c r="A23" s="106" t="s">
        <v>64</v>
      </c>
      <c r="B23" s="83"/>
      <c r="C23" s="84"/>
      <c r="D23" s="85"/>
      <c r="E23" s="85"/>
      <c r="F23" s="86">
        <f>SUM(F19:F22)</f>
        <v>0</v>
      </c>
      <c r="G23" s="87"/>
      <c r="H23" s="88"/>
      <c r="I23" s="88"/>
      <c r="J23" s="88"/>
      <c r="K23" s="89">
        <f>SUM(K19:K22)</f>
        <v>0</v>
      </c>
      <c r="L23" s="302"/>
      <c r="M23" s="303"/>
      <c r="N23" s="304"/>
      <c r="O23" s="304"/>
      <c r="P23" s="304"/>
      <c r="Q23" s="304"/>
      <c r="R23" s="304"/>
      <c r="S23" s="305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</row>
    <row r="24" spans="1:114" ht="54.75" customHeight="1">
      <c r="A24" s="385" t="s">
        <v>90</v>
      </c>
      <c r="B24" s="386" t="s">
        <v>6</v>
      </c>
      <c r="C24" s="377" t="s">
        <v>7</v>
      </c>
      <c r="D24" s="406" t="s">
        <v>8</v>
      </c>
      <c r="E24" s="407" t="s">
        <v>4</v>
      </c>
      <c r="F24" s="375" t="s">
        <v>112</v>
      </c>
      <c r="G24" s="388" t="s">
        <v>6</v>
      </c>
      <c r="H24" s="377" t="s">
        <v>7</v>
      </c>
      <c r="I24" s="406" t="s">
        <v>8</v>
      </c>
      <c r="J24" s="407" t="s">
        <v>4</v>
      </c>
      <c r="K24" s="389" t="s">
        <v>113</v>
      </c>
      <c r="L24" s="369"/>
      <c r="M24" s="390"/>
      <c r="N24" s="377"/>
      <c r="O24" s="377"/>
      <c r="P24" s="377"/>
      <c r="Q24" s="377"/>
      <c r="R24" s="377"/>
      <c r="S24" s="378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</row>
    <row r="25" spans="1:114" ht="15" customHeight="1">
      <c r="A25" s="391" t="s">
        <v>10</v>
      </c>
      <c r="B25" s="392"/>
      <c r="C25" s="393"/>
      <c r="D25" s="394"/>
      <c r="E25" s="395"/>
      <c r="F25" s="396">
        <f>B25*C25*D25</f>
        <v>0</v>
      </c>
      <c r="G25" s="397"/>
      <c r="H25" s="398"/>
      <c r="I25" s="398"/>
      <c r="J25" s="398"/>
      <c r="K25" s="399"/>
      <c r="L25" s="400"/>
      <c r="M25" s="401"/>
      <c r="N25" s="402"/>
      <c r="O25" s="402"/>
      <c r="P25" s="402"/>
      <c r="Q25" s="402"/>
      <c r="R25" s="402"/>
      <c r="S25" s="40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</row>
    <row r="26" spans="1:114" ht="15" customHeight="1">
      <c r="A26" s="391" t="s">
        <v>10</v>
      </c>
      <c r="B26" s="392"/>
      <c r="C26" s="393"/>
      <c r="D26" s="394"/>
      <c r="E26" s="395"/>
      <c r="F26" s="396">
        <f>B26*C26*D26</f>
        <v>0</v>
      </c>
      <c r="G26" s="397"/>
      <c r="H26" s="398"/>
      <c r="I26" s="398"/>
      <c r="J26" s="398"/>
      <c r="K26" s="399"/>
      <c r="L26" s="400"/>
      <c r="M26" s="401"/>
      <c r="N26" s="402"/>
      <c r="O26" s="402"/>
      <c r="P26" s="402"/>
      <c r="Q26" s="402"/>
      <c r="R26" s="402"/>
      <c r="S26" s="40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</row>
    <row r="27" spans="1:114" ht="15" customHeight="1">
      <c r="A27" s="391" t="s">
        <v>0</v>
      </c>
      <c r="B27" s="392"/>
      <c r="C27" s="393"/>
      <c r="D27" s="394"/>
      <c r="E27" s="395"/>
      <c r="F27" s="396">
        <f>B27*C27*D27</f>
        <v>0</v>
      </c>
      <c r="G27" s="397"/>
      <c r="H27" s="398"/>
      <c r="I27" s="398"/>
      <c r="J27" s="398"/>
      <c r="K27" s="399"/>
      <c r="L27" s="400"/>
      <c r="M27" s="401"/>
      <c r="N27" s="402"/>
      <c r="O27" s="402"/>
      <c r="P27" s="402"/>
      <c r="Q27" s="402"/>
      <c r="R27" s="402"/>
      <c r="S27" s="40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</row>
    <row r="28" spans="1:114" ht="30" customHeight="1">
      <c r="A28" s="106" t="s">
        <v>61</v>
      </c>
      <c r="B28" s="83"/>
      <c r="C28" s="90"/>
      <c r="D28" s="85"/>
      <c r="E28" s="91"/>
      <c r="F28" s="86">
        <f>SUM(F25:F27)</f>
        <v>0</v>
      </c>
      <c r="G28" s="87"/>
      <c r="H28" s="88"/>
      <c r="I28" s="88"/>
      <c r="J28" s="88"/>
      <c r="K28" s="89">
        <f>SUM(K25:K27)</f>
        <v>0</v>
      </c>
      <c r="L28" s="302"/>
      <c r="M28" s="303"/>
      <c r="N28" s="304"/>
      <c r="O28" s="304"/>
      <c r="P28" s="304"/>
      <c r="Q28" s="304"/>
      <c r="R28" s="304"/>
      <c r="S28" s="305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</row>
    <row r="29" spans="1:114" ht="38.25">
      <c r="A29" s="385" t="s">
        <v>91</v>
      </c>
      <c r="B29" s="377" t="s">
        <v>11</v>
      </c>
      <c r="C29" s="377" t="s">
        <v>12</v>
      </c>
      <c r="D29" s="408" t="s">
        <v>13</v>
      </c>
      <c r="E29" s="409" t="s">
        <v>4</v>
      </c>
      <c r="F29" s="375" t="s">
        <v>112</v>
      </c>
      <c r="G29" s="376" t="s">
        <v>11</v>
      </c>
      <c r="H29" s="377" t="s">
        <v>12</v>
      </c>
      <c r="I29" s="408" t="s">
        <v>13</v>
      </c>
      <c r="J29" s="409" t="s">
        <v>4</v>
      </c>
      <c r="K29" s="389" t="s">
        <v>113</v>
      </c>
      <c r="L29" s="369"/>
      <c r="M29" s="390"/>
      <c r="N29" s="377"/>
      <c r="O29" s="377"/>
      <c r="P29" s="377"/>
      <c r="Q29" s="377"/>
      <c r="R29" s="377"/>
      <c r="S29" s="378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</row>
    <row r="30" spans="1:114" ht="12.75">
      <c r="A30" s="410" t="s">
        <v>14</v>
      </c>
      <c r="B30" s="402"/>
      <c r="C30" s="402"/>
      <c r="D30" s="402"/>
      <c r="E30" s="402"/>
      <c r="F30" s="396">
        <f>B30*C30*D30</f>
        <v>0</v>
      </c>
      <c r="G30" s="397"/>
      <c r="H30" s="398"/>
      <c r="I30" s="398"/>
      <c r="J30" s="398"/>
      <c r="K30" s="399"/>
      <c r="L30" s="400"/>
      <c r="M30" s="401"/>
      <c r="N30" s="402"/>
      <c r="O30" s="402"/>
      <c r="P30" s="402"/>
      <c r="Q30" s="402"/>
      <c r="R30" s="402"/>
      <c r="S30" s="40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</row>
    <row r="31" spans="1:114" ht="12.75">
      <c r="A31" s="410" t="s">
        <v>14</v>
      </c>
      <c r="B31" s="402"/>
      <c r="C31" s="402"/>
      <c r="D31" s="402"/>
      <c r="E31" s="402"/>
      <c r="F31" s="396">
        <f>B31*C31*D31</f>
        <v>0</v>
      </c>
      <c r="G31" s="397"/>
      <c r="H31" s="398"/>
      <c r="I31" s="398"/>
      <c r="J31" s="398"/>
      <c r="K31" s="399"/>
      <c r="L31" s="400"/>
      <c r="M31" s="401"/>
      <c r="N31" s="402"/>
      <c r="O31" s="402"/>
      <c r="P31" s="402"/>
      <c r="Q31" s="402"/>
      <c r="R31" s="402"/>
      <c r="S31" s="40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</row>
    <row r="32" spans="1:114" ht="12.75">
      <c r="A32" s="410" t="s">
        <v>0</v>
      </c>
      <c r="B32" s="402"/>
      <c r="C32" s="402"/>
      <c r="D32" s="402"/>
      <c r="E32" s="402"/>
      <c r="F32" s="396">
        <f>B32*C32*D32</f>
        <v>0</v>
      </c>
      <c r="G32" s="397"/>
      <c r="H32" s="398"/>
      <c r="I32" s="398"/>
      <c r="J32" s="398"/>
      <c r="K32" s="399"/>
      <c r="L32" s="400"/>
      <c r="M32" s="401"/>
      <c r="N32" s="402"/>
      <c r="O32" s="402"/>
      <c r="P32" s="402"/>
      <c r="Q32" s="402"/>
      <c r="R32" s="402"/>
      <c r="S32" s="40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</row>
    <row r="33" spans="1:114" ht="27.75" customHeight="1">
      <c r="A33" s="106" t="s">
        <v>62</v>
      </c>
      <c r="B33" s="92"/>
      <c r="C33" s="92"/>
      <c r="D33" s="92"/>
      <c r="E33" s="92"/>
      <c r="F33" s="86">
        <f>SUM(F30:F32)</f>
        <v>0</v>
      </c>
      <c r="G33" s="87"/>
      <c r="H33" s="88"/>
      <c r="I33" s="88"/>
      <c r="J33" s="88"/>
      <c r="K33" s="89">
        <f>SUM(K30:K32)</f>
        <v>0</v>
      </c>
      <c r="L33" s="302"/>
      <c r="M33" s="303"/>
      <c r="N33" s="304"/>
      <c r="O33" s="304"/>
      <c r="P33" s="304"/>
      <c r="Q33" s="304"/>
      <c r="R33" s="304"/>
      <c r="S33" s="305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</row>
    <row r="34" spans="1:114" ht="27.75" customHeight="1" thickBot="1">
      <c r="A34" s="452" t="s">
        <v>85</v>
      </c>
      <c r="B34" s="453"/>
      <c r="C34" s="453"/>
      <c r="D34" s="453"/>
      <c r="E34" s="454"/>
      <c r="F34" s="114">
        <f>F33+F28+F23+F16</f>
        <v>0</v>
      </c>
      <c r="G34" s="115"/>
      <c r="H34" s="114"/>
      <c r="I34" s="114"/>
      <c r="J34" s="114"/>
      <c r="K34" s="116">
        <f>K33+K28+K23+K16</f>
        <v>0</v>
      </c>
      <c r="L34" s="109"/>
      <c r="M34" s="110"/>
      <c r="N34" s="111"/>
      <c r="O34" s="111"/>
      <c r="P34" s="111"/>
      <c r="Q34" s="111"/>
      <c r="R34" s="111"/>
      <c r="S34" s="112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</row>
    <row r="35" spans="1:19" s="33" customFormat="1" ht="27.75" customHeight="1" thickBot="1">
      <c r="A35" s="93"/>
      <c r="B35" s="94"/>
      <c r="C35" s="94"/>
      <c r="D35" s="94"/>
      <c r="E35" s="94"/>
      <c r="F35" s="95"/>
      <c r="G35" s="95"/>
      <c r="H35" s="95"/>
      <c r="I35" s="95"/>
      <c r="J35" s="95"/>
      <c r="K35" s="95"/>
      <c r="L35" s="95"/>
      <c r="M35" s="96"/>
      <c r="N35" s="96"/>
      <c r="O35" s="96"/>
      <c r="P35" s="96"/>
      <c r="Q35" s="96"/>
      <c r="R35" s="96"/>
      <c r="S35" s="96"/>
    </row>
    <row r="36" spans="1:114" ht="26.25" customHeight="1">
      <c r="A36" s="461" t="s">
        <v>114</v>
      </c>
      <c r="B36" s="462"/>
      <c r="C36" s="462"/>
      <c r="D36" s="462"/>
      <c r="E36" s="463"/>
      <c r="F36" s="123"/>
      <c r="G36" s="461" t="s">
        <v>115</v>
      </c>
      <c r="H36" s="462"/>
      <c r="I36" s="462"/>
      <c r="J36" s="462"/>
      <c r="K36" s="475"/>
      <c r="L36" s="124"/>
      <c r="M36" s="125"/>
      <c r="N36" s="126"/>
      <c r="O36" s="126"/>
      <c r="P36" s="126"/>
      <c r="Q36" s="126"/>
      <c r="R36" s="126"/>
      <c r="S36" s="127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</row>
    <row r="37" spans="1:114" ht="38.25">
      <c r="A37" s="128" t="s">
        <v>135</v>
      </c>
      <c r="B37" s="92"/>
      <c r="C37" s="92"/>
      <c r="D37" s="92"/>
      <c r="E37" s="92"/>
      <c r="F37" s="129"/>
      <c r="G37" s="130"/>
      <c r="H37" s="131"/>
      <c r="I37" s="131"/>
      <c r="J37" s="131"/>
      <c r="K37" s="132"/>
      <c r="L37" s="306"/>
      <c r="M37" s="299"/>
      <c r="N37" s="300"/>
      <c r="O37" s="300"/>
      <c r="P37" s="300"/>
      <c r="Q37" s="300"/>
      <c r="R37" s="300"/>
      <c r="S37" s="301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</row>
    <row r="38" spans="1:114" ht="38.25">
      <c r="A38" s="385" t="s">
        <v>89</v>
      </c>
      <c r="B38" s="377" t="s">
        <v>1</v>
      </c>
      <c r="C38" s="377" t="s">
        <v>2</v>
      </c>
      <c r="D38" s="387" t="s">
        <v>3</v>
      </c>
      <c r="E38" s="387" t="s">
        <v>4</v>
      </c>
      <c r="F38" s="375" t="s">
        <v>112</v>
      </c>
      <c r="G38" s="376" t="s">
        <v>1</v>
      </c>
      <c r="H38" s="377" t="s">
        <v>2</v>
      </c>
      <c r="I38" s="387" t="s">
        <v>3</v>
      </c>
      <c r="J38" s="387" t="s">
        <v>4</v>
      </c>
      <c r="K38" s="389" t="s">
        <v>113</v>
      </c>
      <c r="L38" s="369"/>
      <c r="M38" s="390"/>
      <c r="N38" s="377"/>
      <c r="O38" s="377"/>
      <c r="P38" s="377"/>
      <c r="Q38" s="377"/>
      <c r="R38" s="377"/>
      <c r="S38" s="378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</row>
    <row r="39" spans="1:114" ht="25.5">
      <c r="A39" s="391" t="s">
        <v>15</v>
      </c>
      <c r="B39" s="411"/>
      <c r="C39" s="411"/>
      <c r="D39" s="411"/>
      <c r="E39" s="402"/>
      <c r="F39" s="396">
        <f>B39*C39*D39</f>
        <v>0</v>
      </c>
      <c r="G39" s="397"/>
      <c r="H39" s="398"/>
      <c r="I39" s="398"/>
      <c r="J39" s="398"/>
      <c r="K39" s="399"/>
      <c r="L39" s="400"/>
      <c r="M39" s="401"/>
      <c r="N39" s="402"/>
      <c r="O39" s="402"/>
      <c r="P39" s="402"/>
      <c r="Q39" s="402"/>
      <c r="R39" s="402"/>
      <c r="S39" s="40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</row>
    <row r="40" spans="1:114" ht="25.5">
      <c r="A40" s="391" t="s">
        <v>15</v>
      </c>
      <c r="B40" s="411"/>
      <c r="C40" s="411"/>
      <c r="D40" s="411"/>
      <c r="E40" s="402"/>
      <c r="F40" s="396">
        <f>B40*C40*D40</f>
        <v>0</v>
      </c>
      <c r="G40" s="397"/>
      <c r="H40" s="398"/>
      <c r="I40" s="398"/>
      <c r="J40" s="398"/>
      <c r="K40" s="399"/>
      <c r="L40" s="400"/>
      <c r="M40" s="401"/>
      <c r="N40" s="402"/>
      <c r="O40" s="402"/>
      <c r="P40" s="402"/>
      <c r="Q40" s="402"/>
      <c r="R40" s="402"/>
      <c r="S40" s="40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</row>
    <row r="41" spans="1:114" ht="12.75">
      <c r="A41" s="404" t="s">
        <v>0</v>
      </c>
      <c r="B41" s="411"/>
      <c r="C41" s="411"/>
      <c r="D41" s="411"/>
      <c r="E41" s="402"/>
      <c r="F41" s="396">
        <f>B41*C41*D41</f>
        <v>0</v>
      </c>
      <c r="G41" s="397"/>
      <c r="H41" s="398"/>
      <c r="I41" s="398"/>
      <c r="J41" s="398"/>
      <c r="K41" s="399"/>
      <c r="L41" s="400"/>
      <c r="M41" s="401"/>
      <c r="N41" s="402"/>
      <c r="O41" s="402"/>
      <c r="P41" s="402"/>
      <c r="Q41" s="402"/>
      <c r="R41" s="402"/>
      <c r="S41" s="40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</row>
    <row r="42" spans="1:114" ht="27" customHeight="1">
      <c r="A42" s="106" t="s">
        <v>63</v>
      </c>
      <c r="B42" s="133"/>
      <c r="C42" s="84"/>
      <c r="D42" s="131"/>
      <c r="E42" s="85"/>
      <c r="F42" s="86">
        <f>SUM(F39:F41)</f>
        <v>0</v>
      </c>
      <c r="G42" s="87"/>
      <c r="H42" s="88"/>
      <c r="I42" s="88"/>
      <c r="J42" s="88"/>
      <c r="K42" s="89">
        <f>SUM(K39:K41)</f>
        <v>0</v>
      </c>
      <c r="L42" s="302"/>
      <c r="M42" s="303"/>
      <c r="N42" s="304"/>
      <c r="O42" s="304"/>
      <c r="P42" s="304"/>
      <c r="Q42" s="304"/>
      <c r="R42" s="304"/>
      <c r="S42" s="305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</row>
    <row r="43" spans="1:114" ht="38.25">
      <c r="A43" s="385" t="s">
        <v>90</v>
      </c>
      <c r="B43" s="377" t="s">
        <v>6</v>
      </c>
      <c r="C43" s="377" t="s">
        <v>9</v>
      </c>
      <c r="D43" s="406" t="s">
        <v>8</v>
      </c>
      <c r="E43" s="407" t="s">
        <v>4</v>
      </c>
      <c r="F43" s="375" t="s">
        <v>112</v>
      </c>
      <c r="G43" s="376" t="s">
        <v>6</v>
      </c>
      <c r="H43" s="377" t="s">
        <v>9</v>
      </c>
      <c r="I43" s="406" t="s">
        <v>8</v>
      </c>
      <c r="J43" s="407" t="s">
        <v>4</v>
      </c>
      <c r="K43" s="389" t="s">
        <v>113</v>
      </c>
      <c r="L43" s="369"/>
      <c r="M43" s="390"/>
      <c r="N43" s="377"/>
      <c r="O43" s="377"/>
      <c r="P43" s="377"/>
      <c r="Q43" s="377"/>
      <c r="R43" s="377"/>
      <c r="S43" s="378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</row>
    <row r="44" spans="1:114" ht="12.75">
      <c r="A44" s="391" t="s">
        <v>16</v>
      </c>
      <c r="B44" s="411"/>
      <c r="C44" s="411"/>
      <c r="D44" s="411"/>
      <c r="E44" s="402"/>
      <c r="F44" s="396">
        <f>B44*C44*D44</f>
        <v>0</v>
      </c>
      <c r="G44" s="397"/>
      <c r="H44" s="398"/>
      <c r="I44" s="398"/>
      <c r="J44" s="398"/>
      <c r="K44" s="399"/>
      <c r="L44" s="400"/>
      <c r="M44" s="401"/>
      <c r="N44" s="402"/>
      <c r="O44" s="402"/>
      <c r="P44" s="402"/>
      <c r="Q44" s="402"/>
      <c r="R44" s="402"/>
      <c r="S44" s="40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</row>
    <row r="45" spans="1:114" ht="12.75">
      <c r="A45" s="391" t="s">
        <v>16</v>
      </c>
      <c r="B45" s="411"/>
      <c r="C45" s="411"/>
      <c r="D45" s="411"/>
      <c r="E45" s="402"/>
      <c r="F45" s="396">
        <f>B45*C45*D45</f>
        <v>0</v>
      </c>
      <c r="G45" s="397"/>
      <c r="H45" s="398"/>
      <c r="I45" s="398"/>
      <c r="J45" s="398"/>
      <c r="K45" s="399"/>
      <c r="L45" s="400"/>
      <c r="M45" s="401"/>
      <c r="N45" s="402"/>
      <c r="O45" s="402"/>
      <c r="P45" s="402"/>
      <c r="Q45" s="402"/>
      <c r="R45" s="402"/>
      <c r="S45" s="40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</row>
    <row r="46" spans="1:114" ht="12.75">
      <c r="A46" s="391" t="s">
        <v>0</v>
      </c>
      <c r="B46" s="411"/>
      <c r="C46" s="411"/>
      <c r="D46" s="411"/>
      <c r="E46" s="402"/>
      <c r="F46" s="396">
        <f>B46*C46*D46</f>
        <v>0</v>
      </c>
      <c r="G46" s="397"/>
      <c r="H46" s="398"/>
      <c r="I46" s="398"/>
      <c r="J46" s="398"/>
      <c r="K46" s="399"/>
      <c r="L46" s="400"/>
      <c r="M46" s="401"/>
      <c r="N46" s="402"/>
      <c r="O46" s="402"/>
      <c r="P46" s="402"/>
      <c r="Q46" s="402"/>
      <c r="R46" s="402"/>
      <c r="S46" s="40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</row>
    <row r="47" spans="1:114" ht="12.75">
      <c r="A47" s="106" t="s">
        <v>134</v>
      </c>
      <c r="B47" s="134"/>
      <c r="C47" s="134"/>
      <c r="D47" s="134"/>
      <c r="E47" s="92"/>
      <c r="F47" s="86">
        <f>SUM(F44:F46)</f>
        <v>0</v>
      </c>
      <c r="G47" s="87"/>
      <c r="H47" s="88"/>
      <c r="I47" s="88"/>
      <c r="J47" s="88"/>
      <c r="K47" s="89">
        <f>SUM(K44:K46)</f>
        <v>0</v>
      </c>
      <c r="L47" s="302"/>
      <c r="M47" s="303"/>
      <c r="N47" s="304"/>
      <c r="O47" s="304"/>
      <c r="P47" s="304"/>
      <c r="Q47" s="304"/>
      <c r="R47" s="304"/>
      <c r="S47" s="305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</row>
    <row r="48" spans="1:114" ht="48" customHeight="1">
      <c r="A48" s="176" t="s">
        <v>17</v>
      </c>
      <c r="B48" s="177" t="s">
        <v>18</v>
      </c>
      <c r="C48" s="178" t="s">
        <v>19</v>
      </c>
      <c r="D48" s="179" t="s">
        <v>20</v>
      </c>
      <c r="E48" s="180" t="s">
        <v>4</v>
      </c>
      <c r="F48" s="181" t="s">
        <v>112</v>
      </c>
      <c r="G48" s="182" t="s">
        <v>18</v>
      </c>
      <c r="H48" s="178" t="s">
        <v>125</v>
      </c>
      <c r="I48" s="179" t="s">
        <v>20</v>
      </c>
      <c r="J48" s="180" t="s">
        <v>4</v>
      </c>
      <c r="K48" s="183" t="s">
        <v>112</v>
      </c>
      <c r="L48" s="307"/>
      <c r="M48" s="308"/>
      <c r="N48" s="309"/>
      <c r="O48" s="309"/>
      <c r="P48" s="309"/>
      <c r="Q48" s="309"/>
      <c r="R48" s="309"/>
      <c r="S48" s="310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</row>
    <row r="49" spans="1:114" ht="12.75">
      <c r="A49" s="410" t="s">
        <v>86</v>
      </c>
      <c r="B49" s="402"/>
      <c r="C49" s="402"/>
      <c r="D49" s="402"/>
      <c r="E49" s="402"/>
      <c r="F49" s="396">
        <f>B49*C49*D49</f>
        <v>0</v>
      </c>
      <c r="G49" s="397"/>
      <c r="H49" s="398"/>
      <c r="I49" s="398"/>
      <c r="J49" s="398"/>
      <c r="K49" s="399"/>
      <c r="L49" s="400"/>
      <c r="M49" s="401"/>
      <c r="N49" s="402"/>
      <c r="O49" s="402"/>
      <c r="P49" s="402"/>
      <c r="Q49" s="402"/>
      <c r="R49" s="402"/>
      <c r="S49" s="40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</row>
    <row r="50" spans="1:114" ht="12.75">
      <c r="A50" s="410" t="s">
        <v>21</v>
      </c>
      <c r="B50" s="402"/>
      <c r="C50" s="402"/>
      <c r="D50" s="402"/>
      <c r="E50" s="402"/>
      <c r="F50" s="396">
        <f>B50*C50*D50</f>
        <v>0</v>
      </c>
      <c r="G50" s="397"/>
      <c r="H50" s="398"/>
      <c r="I50" s="398"/>
      <c r="J50" s="398"/>
      <c r="K50" s="399"/>
      <c r="L50" s="400"/>
      <c r="M50" s="401"/>
      <c r="N50" s="402"/>
      <c r="O50" s="402"/>
      <c r="P50" s="402"/>
      <c r="Q50" s="402"/>
      <c r="R50" s="402"/>
      <c r="S50" s="40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</row>
    <row r="51" spans="1:114" ht="12.75">
      <c r="A51" s="410" t="s">
        <v>22</v>
      </c>
      <c r="B51" s="402"/>
      <c r="C51" s="402"/>
      <c r="D51" s="402"/>
      <c r="E51" s="402"/>
      <c r="F51" s="396"/>
      <c r="G51" s="397"/>
      <c r="H51" s="398"/>
      <c r="I51" s="398"/>
      <c r="J51" s="398"/>
      <c r="K51" s="399"/>
      <c r="L51" s="400"/>
      <c r="M51" s="401"/>
      <c r="N51" s="402"/>
      <c r="O51" s="402"/>
      <c r="P51" s="402"/>
      <c r="Q51" s="402"/>
      <c r="R51" s="402"/>
      <c r="S51" s="40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</row>
    <row r="52" spans="1:114" ht="12.75">
      <c r="A52" s="410" t="s">
        <v>100</v>
      </c>
      <c r="B52" s="402"/>
      <c r="C52" s="402"/>
      <c r="D52" s="402"/>
      <c r="E52" s="402"/>
      <c r="F52" s="396">
        <f>B52*C52*D52</f>
        <v>0</v>
      </c>
      <c r="G52" s="397"/>
      <c r="H52" s="398"/>
      <c r="I52" s="398"/>
      <c r="J52" s="398"/>
      <c r="K52" s="399"/>
      <c r="L52" s="400"/>
      <c r="M52" s="401"/>
      <c r="N52" s="402"/>
      <c r="O52" s="402"/>
      <c r="P52" s="402"/>
      <c r="Q52" s="402"/>
      <c r="R52" s="402"/>
      <c r="S52" s="40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</row>
    <row r="53" spans="1:114" ht="27" customHeight="1">
      <c r="A53" s="184" t="s">
        <v>65</v>
      </c>
      <c r="B53" s="185"/>
      <c r="C53" s="185"/>
      <c r="D53" s="185"/>
      <c r="E53" s="185"/>
      <c r="F53" s="186">
        <f>SUM(F49:F52)</f>
        <v>0</v>
      </c>
      <c r="G53" s="187"/>
      <c r="H53" s="188"/>
      <c r="I53" s="188"/>
      <c r="J53" s="188"/>
      <c r="K53" s="189">
        <f>SUM(K49:K52)</f>
        <v>0</v>
      </c>
      <c r="L53" s="311"/>
      <c r="M53" s="312"/>
      <c r="N53" s="313"/>
      <c r="O53" s="313"/>
      <c r="P53" s="313"/>
      <c r="Q53" s="313"/>
      <c r="R53" s="313"/>
      <c r="S53" s="314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</row>
    <row r="54" spans="1:145" ht="27" customHeight="1" thickBot="1">
      <c r="A54" s="452" t="s">
        <v>84</v>
      </c>
      <c r="B54" s="453"/>
      <c r="C54" s="453"/>
      <c r="D54" s="453"/>
      <c r="E54" s="454"/>
      <c r="F54" s="114">
        <f>F53+F47+F42</f>
        <v>0</v>
      </c>
      <c r="G54" s="115"/>
      <c r="H54" s="114"/>
      <c r="I54" s="114"/>
      <c r="J54" s="114"/>
      <c r="K54" s="116">
        <f>K53+K47+K42</f>
        <v>0</v>
      </c>
      <c r="L54" s="109"/>
      <c r="M54" s="117"/>
      <c r="N54" s="118"/>
      <c r="O54" s="118"/>
      <c r="P54" s="118"/>
      <c r="Q54" s="118"/>
      <c r="R54" s="118"/>
      <c r="S54" s="119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</row>
    <row r="55" spans="1:19" s="33" customFormat="1" ht="27" customHeight="1" thickBot="1">
      <c r="A55" s="93"/>
      <c r="B55" s="94"/>
      <c r="C55" s="94"/>
      <c r="D55" s="94"/>
      <c r="E55" s="94"/>
      <c r="F55" s="95"/>
      <c r="G55" s="95"/>
      <c r="H55" s="95"/>
      <c r="I55" s="95"/>
      <c r="J55" s="95"/>
      <c r="K55" s="95"/>
      <c r="L55" s="95"/>
      <c r="M55" s="113"/>
      <c r="N55" s="113"/>
      <c r="O55" s="113"/>
      <c r="P55" s="113"/>
      <c r="Q55" s="113"/>
      <c r="R55" s="113"/>
      <c r="S55" s="113"/>
    </row>
    <row r="56" spans="1:145" ht="33.75" customHeight="1" thickBot="1">
      <c r="A56" s="465" t="s">
        <v>81</v>
      </c>
      <c r="B56" s="466"/>
      <c r="C56" s="466"/>
      <c r="D56" s="466"/>
      <c r="E56" s="467"/>
      <c r="F56" s="168"/>
      <c r="G56" s="169"/>
      <c r="H56" s="170"/>
      <c r="I56" s="170"/>
      <c r="J56" s="170"/>
      <c r="K56" s="171"/>
      <c r="L56" s="172"/>
      <c r="M56" s="173"/>
      <c r="N56" s="174"/>
      <c r="O56" s="174"/>
      <c r="P56" s="174"/>
      <c r="Q56" s="174"/>
      <c r="R56" s="174"/>
      <c r="S56" s="175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</row>
    <row r="57" spans="1:145" ht="28.5" customHeight="1">
      <c r="A57" s="190" t="s">
        <v>92</v>
      </c>
      <c r="B57" s="191"/>
      <c r="C57" s="191"/>
      <c r="D57" s="191"/>
      <c r="E57" s="191"/>
      <c r="F57" s="192" t="s">
        <v>112</v>
      </c>
      <c r="G57" s="193"/>
      <c r="H57" s="194"/>
      <c r="I57" s="194"/>
      <c r="J57" s="194"/>
      <c r="K57" s="195" t="s">
        <v>113</v>
      </c>
      <c r="L57" s="196"/>
      <c r="M57" s="197"/>
      <c r="N57" s="198"/>
      <c r="O57" s="198"/>
      <c r="P57" s="198"/>
      <c r="Q57" s="198"/>
      <c r="R57" s="198"/>
      <c r="S57" s="199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</row>
    <row r="58" spans="1:145" ht="12.75">
      <c r="A58" s="410" t="s">
        <v>23</v>
      </c>
      <c r="B58" s="402"/>
      <c r="C58" s="402"/>
      <c r="D58" s="402"/>
      <c r="E58" s="402"/>
      <c r="F58" s="412"/>
      <c r="G58" s="413"/>
      <c r="H58" s="408"/>
      <c r="I58" s="408"/>
      <c r="J58" s="408"/>
      <c r="K58" s="414"/>
      <c r="L58" s="415"/>
      <c r="M58" s="401"/>
      <c r="N58" s="402"/>
      <c r="O58" s="402"/>
      <c r="P58" s="402"/>
      <c r="Q58" s="402"/>
      <c r="R58" s="402"/>
      <c r="S58" s="40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</row>
    <row r="59" spans="1:145" ht="12.75">
      <c r="A59" s="410" t="s">
        <v>24</v>
      </c>
      <c r="B59" s="402"/>
      <c r="C59" s="402"/>
      <c r="D59" s="402"/>
      <c r="E59" s="402"/>
      <c r="F59" s="412"/>
      <c r="G59" s="413"/>
      <c r="H59" s="408"/>
      <c r="I59" s="408"/>
      <c r="J59" s="408"/>
      <c r="K59" s="414"/>
      <c r="L59" s="415"/>
      <c r="M59" s="401"/>
      <c r="N59" s="402"/>
      <c r="O59" s="402"/>
      <c r="P59" s="402"/>
      <c r="Q59" s="402"/>
      <c r="R59" s="402"/>
      <c r="S59" s="40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</row>
    <row r="60" spans="1:145" ht="27.75" customHeight="1" thickBot="1">
      <c r="A60" s="200" t="s">
        <v>25</v>
      </c>
      <c r="B60" s="201"/>
      <c r="C60" s="201"/>
      <c r="D60" s="201"/>
      <c r="E60" s="201"/>
      <c r="F60" s="202"/>
      <c r="G60" s="203"/>
      <c r="H60" s="204"/>
      <c r="I60" s="204"/>
      <c r="J60" s="204"/>
      <c r="K60" s="205"/>
      <c r="L60" s="206"/>
      <c r="M60" s="207"/>
      <c r="N60" s="208"/>
      <c r="O60" s="208"/>
      <c r="P60" s="208"/>
      <c r="Q60" s="208"/>
      <c r="R60" s="208"/>
      <c r="S60" s="209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</row>
    <row r="61" spans="1:145" ht="24" customHeight="1">
      <c r="A61" s="210" t="s">
        <v>93</v>
      </c>
      <c r="B61" s="211"/>
      <c r="C61" s="211"/>
      <c r="D61" s="211"/>
      <c r="E61" s="211"/>
      <c r="F61" s="212" t="s">
        <v>112</v>
      </c>
      <c r="G61" s="213"/>
      <c r="H61" s="214"/>
      <c r="I61" s="214"/>
      <c r="J61" s="214"/>
      <c r="K61" s="215" t="s">
        <v>113</v>
      </c>
      <c r="L61" s="216"/>
      <c r="M61" s="217"/>
      <c r="N61" s="218"/>
      <c r="O61" s="218"/>
      <c r="P61" s="218"/>
      <c r="Q61" s="218"/>
      <c r="R61" s="218"/>
      <c r="S61" s="219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</row>
    <row r="62" spans="1:145" ht="12.75">
      <c r="A62" s="410" t="s">
        <v>26</v>
      </c>
      <c r="B62" s="402"/>
      <c r="C62" s="402"/>
      <c r="D62" s="402"/>
      <c r="E62" s="402"/>
      <c r="F62" s="412"/>
      <c r="G62" s="413"/>
      <c r="H62" s="408"/>
      <c r="I62" s="408"/>
      <c r="J62" s="408"/>
      <c r="K62" s="414"/>
      <c r="L62" s="415"/>
      <c r="M62" s="401"/>
      <c r="N62" s="402"/>
      <c r="O62" s="402"/>
      <c r="P62" s="402"/>
      <c r="Q62" s="402"/>
      <c r="R62" s="402"/>
      <c r="S62" s="40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</row>
    <row r="63" spans="1:145" ht="12.75">
      <c r="A63" s="410" t="s">
        <v>24</v>
      </c>
      <c r="B63" s="402"/>
      <c r="C63" s="402"/>
      <c r="D63" s="402"/>
      <c r="E63" s="402"/>
      <c r="F63" s="412"/>
      <c r="G63" s="413"/>
      <c r="H63" s="408"/>
      <c r="I63" s="408"/>
      <c r="J63" s="408"/>
      <c r="K63" s="414"/>
      <c r="L63" s="415"/>
      <c r="M63" s="401"/>
      <c r="N63" s="402"/>
      <c r="O63" s="402"/>
      <c r="P63" s="402"/>
      <c r="Q63" s="402"/>
      <c r="R63" s="402"/>
      <c r="S63" s="40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</row>
    <row r="64" spans="1:145" ht="13.5" thickBot="1">
      <c r="A64" s="220" t="s">
        <v>27</v>
      </c>
      <c r="B64" s="221"/>
      <c r="C64" s="221"/>
      <c r="D64" s="221"/>
      <c r="E64" s="221"/>
      <c r="F64" s="107"/>
      <c r="G64" s="222"/>
      <c r="H64" s="223"/>
      <c r="I64" s="223"/>
      <c r="J64" s="223"/>
      <c r="K64" s="108"/>
      <c r="L64" s="224"/>
      <c r="M64" s="225"/>
      <c r="N64" s="226"/>
      <c r="O64" s="226"/>
      <c r="P64" s="226"/>
      <c r="Q64" s="226"/>
      <c r="R64" s="226"/>
      <c r="S64" s="227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</row>
    <row r="65" spans="1:145" ht="25.5" customHeight="1">
      <c r="A65" s="228" t="s">
        <v>94</v>
      </c>
      <c r="B65" s="191"/>
      <c r="C65" s="191"/>
      <c r="D65" s="191"/>
      <c r="E65" s="191"/>
      <c r="F65" s="192" t="s">
        <v>112</v>
      </c>
      <c r="G65" s="193"/>
      <c r="H65" s="194"/>
      <c r="I65" s="194"/>
      <c r="J65" s="194"/>
      <c r="K65" s="195" t="s">
        <v>113</v>
      </c>
      <c r="L65" s="196"/>
      <c r="M65" s="229"/>
      <c r="N65" s="230"/>
      <c r="O65" s="230"/>
      <c r="P65" s="230"/>
      <c r="Q65" s="230"/>
      <c r="R65" s="230"/>
      <c r="S65" s="231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</row>
    <row r="66" spans="1:145" ht="12.75">
      <c r="A66" s="410" t="s">
        <v>28</v>
      </c>
      <c r="B66" s="402"/>
      <c r="C66" s="402"/>
      <c r="D66" s="402"/>
      <c r="E66" s="402"/>
      <c r="F66" s="412"/>
      <c r="G66" s="413"/>
      <c r="H66" s="408"/>
      <c r="I66" s="408"/>
      <c r="J66" s="408"/>
      <c r="K66" s="414"/>
      <c r="L66" s="415"/>
      <c r="M66" s="401"/>
      <c r="N66" s="402"/>
      <c r="O66" s="402"/>
      <c r="P66" s="402"/>
      <c r="Q66" s="402"/>
      <c r="R66" s="402"/>
      <c r="S66" s="40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</row>
    <row r="67" spans="1:145" ht="12.75">
      <c r="A67" s="410" t="s">
        <v>26</v>
      </c>
      <c r="B67" s="402"/>
      <c r="C67" s="402"/>
      <c r="D67" s="402"/>
      <c r="E67" s="402"/>
      <c r="F67" s="412"/>
      <c r="G67" s="413"/>
      <c r="H67" s="408"/>
      <c r="I67" s="408"/>
      <c r="J67" s="408"/>
      <c r="K67" s="414"/>
      <c r="L67" s="415"/>
      <c r="M67" s="401"/>
      <c r="N67" s="402"/>
      <c r="O67" s="402"/>
      <c r="P67" s="402"/>
      <c r="Q67" s="402"/>
      <c r="R67" s="402"/>
      <c r="S67" s="40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</row>
    <row r="68" spans="1:145" ht="12.75">
      <c r="A68" s="410" t="s">
        <v>26</v>
      </c>
      <c r="B68" s="402"/>
      <c r="C68" s="402"/>
      <c r="D68" s="402"/>
      <c r="E68" s="402"/>
      <c r="F68" s="412"/>
      <c r="G68" s="413"/>
      <c r="H68" s="408"/>
      <c r="I68" s="408"/>
      <c r="J68" s="408"/>
      <c r="K68" s="414"/>
      <c r="L68" s="415"/>
      <c r="M68" s="401"/>
      <c r="N68" s="402"/>
      <c r="O68" s="402"/>
      <c r="P68" s="402"/>
      <c r="Q68" s="402"/>
      <c r="R68" s="402"/>
      <c r="S68" s="40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</row>
    <row r="69" spans="1:145" ht="13.5" thickBot="1">
      <c r="A69" s="232" t="s">
        <v>29</v>
      </c>
      <c r="B69" s="201"/>
      <c r="C69" s="201"/>
      <c r="D69" s="201"/>
      <c r="E69" s="201"/>
      <c r="F69" s="202"/>
      <c r="G69" s="203"/>
      <c r="H69" s="204"/>
      <c r="I69" s="204"/>
      <c r="J69" s="204"/>
      <c r="K69" s="205"/>
      <c r="L69" s="206"/>
      <c r="M69" s="233"/>
      <c r="N69" s="234"/>
      <c r="O69" s="234"/>
      <c r="P69" s="234"/>
      <c r="Q69" s="234"/>
      <c r="R69" s="234"/>
      <c r="S69" s="235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</row>
    <row r="70" spans="1:145" ht="31.5" customHeight="1">
      <c r="A70" s="236" t="s">
        <v>95</v>
      </c>
      <c r="B70" s="211"/>
      <c r="C70" s="211"/>
      <c r="D70" s="211"/>
      <c r="E70" s="211"/>
      <c r="F70" s="212" t="s">
        <v>112</v>
      </c>
      <c r="G70" s="213"/>
      <c r="H70" s="214"/>
      <c r="I70" s="214"/>
      <c r="J70" s="214"/>
      <c r="K70" s="215" t="s">
        <v>113</v>
      </c>
      <c r="L70" s="216"/>
      <c r="M70" s="237"/>
      <c r="N70" s="238"/>
      <c r="O70" s="238"/>
      <c r="P70" s="238"/>
      <c r="Q70" s="238"/>
      <c r="R70" s="238"/>
      <c r="S70" s="239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</row>
    <row r="71" spans="1:145" ht="25.5">
      <c r="A71" s="416" t="s">
        <v>30</v>
      </c>
      <c r="B71" s="402"/>
      <c r="C71" s="402"/>
      <c r="D71" s="402"/>
      <c r="E71" s="402"/>
      <c r="F71" s="412"/>
      <c r="G71" s="413"/>
      <c r="H71" s="408"/>
      <c r="I71" s="408"/>
      <c r="J71" s="408"/>
      <c r="K71" s="414"/>
      <c r="L71" s="415"/>
      <c r="M71" s="401"/>
      <c r="N71" s="402"/>
      <c r="O71" s="402"/>
      <c r="P71" s="402"/>
      <c r="Q71" s="402"/>
      <c r="R71" s="402"/>
      <c r="S71" s="40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</row>
    <row r="72" spans="1:145" ht="25.5">
      <c r="A72" s="417" t="s">
        <v>31</v>
      </c>
      <c r="B72" s="402"/>
      <c r="C72" s="402"/>
      <c r="D72" s="402"/>
      <c r="E72" s="402"/>
      <c r="F72" s="412"/>
      <c r="G72" s="413"/>
      <c r="H72" s="408"/>
      <c r="I72" s="408"/>
      <c r="J72" s="408"/>
      <c r="K72" s="414"/>
      <c r="L72" s="415"/>
      <c r="M72" s="401"/>
      <c r="N72" s="402"/>
      <c r="O72" s="402"/>
      <c r="P72" s="402"/>
      <c r="Q72" s="402"/>
      <c r="R72" s="402"/>
      <c r="S72" s="40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</row>
    <row r="73" spans="1:145" ht="12.75">
      <c r="A73" s="410" t="s">
        <v>24</v>
      </c>
      <c r="B73" s="402"/>
      <c r="C73" s="402"/>
      <c r="D73" s="402"/>
      <c r="E73" s="402"/>
      <c r="F73" s="412"/>
      <c r="G73" s="413"/>
      <c r="H73" s="408"/>
      <c r="I73" s="408"/>
      <c r="J73" s="408"/>
      <c r="K73" s="414"/>
      <c r="L73" s="415"/>
      <c r="M73" s="401"/>
      <c r="N73" s="402"/>
      <c r="O73" s="402"/>
      <c r="P73" s="402"/>
      <c r="Q73" s="402"/>
      <c r="R73" s="402"/>
      <c r="S73" s="40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</row>
    <row r="74" spans="1:145" ht="25.5" customHeight="1" thickBot="1">
      <c r="A74" s="240" t="s">
        <v>32</v>
      </c>
      <c r="B74" s="221"/>
      <c r="C74" s="221"/>
      <c r="D74" s="221"/>
      <c r="E74" s="221"/>
      <c r="F74" s="107"/>
      <c r="G74" s="222"/>
      <c r="H74" s="223"/>
      <c r="I74" s="223"/>
      <c r="J74" s="223"/>
      <c r="K74" s="108"/>
      <c r="L74" s="224"/>
      <c r="M74" s="120"/>
      <c r="N74" s="121"/>
      <c r="O74" s="121"/>
      <c r="P74" s="121"/>
      <c r="Q74" s="121"/>
      <c r="R74" s="121"/>
      <c r="S74" s="122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</row>
    <row r="75" spans="1:145" ht="24" customHeight="1">
      <c r="A75" s="241" t="s">
        <v>126</v>
      </c>
      <c r="B75" s="242"/>
      <c r="C75" s="242"/>
      <c r="D75" s="242"/>
      <c r="E75" s="242"/>
      <c r="F75" s="243" t="s">
        <v>112</v>
      </c>
      <c r="G75" s="244"/>
      <c r="H75" s="245"/>
      <c r="I75" s="245"/>
      <c r="J75" s="245"/>
      <c r="K75" s="246" t="s">
        <v>113</v>
      </c>
      <c r="L75" s="247"/>
      <c r="M75" s="248"/>
      <c r="N75" s="249"/>
      <c r="O75" s="249"/>
      <c r="P75" s="249"/>
      <c r="Q75" s="249"/>
      <c r="R75" s="249"/>
      <c r="S75" s="250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</row>
    <row r="76" spans="1:145" ht="15.75" customHeight="1">
      <c r="A76" s="391" t="s">
        <v>28</v>
      </c>
      <c r="B76" s="402"/>
      <c r="C76" s="402"/>
      <c r="D76" s="402"/>
      <c r="E76" s="402"/>
      <c r="F76" s="412"/>
      <c r="G76" s="413"/>
      <c r="H76" s="408"/>
      <c r="I76" s="408"/>
      <c r="J76" s="408"/>
      <c r="K76" s="414"/>
      <c r="L76" s="415"/>
      <c r="M76" s="401"/>
      <c r="N76" s="402"/>
      <c r="O76" s="402"/>
      <c r="P76" s="402"/>
      <c r="Q76" s="402"/>
      <c r="R76" s="402"/>
      <c r="S76" s="40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</row>
    <row r="77" spans="1:145" ht="15.75" customHeight="1">
      <c r="A77" s="391" t="s">
        <v>24</v>
      </c>
      <c r="B77" s="402"/>
      <c r="C77" s="402"/>
      <c r="D77" s="402"/>
      <c r="E77" s="402"/>
      <c r="F77" s="412"/>
      <c r="G77" s="413"/>
      <c r="H77" s="408"/>
      <c r="I77" s="408"/>
      <c r="J77" s="408"/>
      <c r="K77" s="414"/>
      <c r="L77" s="415"/>
      <c r="M77" s="401"/>
      <c r="N77" s="402"/>
      <c r="O77" s="402"/>
      <c r="P77" s="402"/>
      <c r="Q77" s="402"/>
      <c r="R77" s="402"/>
      <c r="S77" s="40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</row>
    <row r="78" spans="1:145" ht="15.75" customHeight="1" thickBot="1">
      <c r="A78" s="251" t="s">
        <v>33</v>
      </c>
      <c r="B78" s="252"/>
      <c r="C78" s="252"/>
      <c r="D78" s="252"/>
      <c r="E78" s="252"/>
      <c r="F78" s="253"/>
      <c r="G78" s="254"/>
      <c r="H78" s="255"/>
      <c r="I78" s="255"/>
      <c r="J78" s="255"/>
      <c r="K78" s="256"/>
      <c r="L78" s="257"/>
      <c r="M78" s="258"/>
      <c r="N78" s="259"/>
      <c r="O78" s="259"/>
      <c r="P78" s="259"/>
      <c r="Q78" s="259"/>
      <c r="R78" s="259"/>
      <c r="S78" s="260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</row>
    <row r="79" spans="1:145" ht="26.25" customHeight="1">
      <c r="A79" s="261" t="s">
        <v>127</v>
      </c>
      <c r="B79" s="262"/>
      <c r="C79" s="262"/>
      <c r="D79" s="262"/>
      <c r="E79" s="262"/>
      <c r="F79" s="212" t="s">
        <v>112</v>
      </c>
      <c r="G79" s="213"/>
      <c r="H79" s="214"/>
      <c r="I79" s="214"/>
      <c r="J79" s="214"/>
      <c r="K79" s="215" t="s">
        <v>113</v>
      </c>
      <c r="L79" s="216"/>
      <c r="M79" s="263"/>
      <c r="N79" s="262"/>
      <c r="O79" s="262"/>
      <c r="P79" s="262"/>
      <c r="Q79" s="262"/>
      <c r="R79" s="262"/>
      <c r="S79" s="219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3"/>
      <c r="EI79" s="33"/>
      <c r="EJ79" s="33"/>
      <c r="EK79" s="33"/>
      <c r="EL79" s="33"/>
      <c r="EM79" s="33"/>
      <c r="EN79" s="33"/>
      <c r="EO79" s="33"/>
    </row>
    <row r="80" spans="1:145" ht="15.75" customHeight="1">
      <c r="A80" s="391" t="s">
        <v>28</v>
      </c>
      <c r="B80" s="402"/>
      <c r="C80" s="402"/>
      <c r="D80" s="402"/>
      <c r="E80" s="402"/>
      <c r="F80" s="412"/>
      <c r="G80" s="413"/>
      <c r="H80" s="408"/>
      <c r="I80" s="408"/>
      <c r="J80" s="408"/>
      <c r="K80" s="414"/>
      <c r="L80" s="415"/>
      <c r="M80" s="401"/>
      <c r="N80" s="402"/>
      <c r="O80" s="402"/>
      <c r="P80" s="402"/>
      <c r="Q80" s="402"/>
      <c r="R80" s="402"/>
      <c r="S80" s="40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</row>
    <row r="81" spans="1:145" ht="15.75" customHeight="1">
      <c r="A81" s="391" t="s">
        <v>28</v>
      </c>
      <c r="B81" s="402"/>
      <c r="C81" s="402"/>
      <c r="D81" s="402"/>
      <c r="E81" s="402"/>
      <c r="F81" s="412"/>
      <c r="G81" s="413"/>
      <c r="H81" s="408"/>
      <c r="I81" s="408"/>
      <c r="J81" s="408"/>
      <c r="K81" s="414"/>
      <c r="L81" s="415"/>
      <c r="M81" s="401"/>
      <c r="N81" s="402"/>
      <c r="O81" s="402"/>
      <c r="P81" s="402"/>
      <c r="Q81" s="402"/>
      <c r="R81" s="402"/>
      <c r="S81" s="40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</row>
    <row r="82" spans="1:145" ht="24" customHeight="1" thickBot="1">
      <c r="A82" s="264" t="s">
        <v>34</v>
      </c>
      <c r="B82" s="221"/>
      <c r="C82" s="221"/>
      <c r="D82" s="221"/>
      <c r="E82" s="221"/>
      <c r="F82" s="107"/>
      <c r="G82" s="222"/>
      <c r="H82" s="223"/>
      <c r="I82" s="223"/>
      <c r="J82" s="223"/>
      <c r="K82" s="108"/>
      <c r="L82" s="224"/>
      <c r="M82" s="265"/>
      <c r="N82" s="266"/>
      <c r="O82" s="266"/>
      <c r="P82" s="266"/>
      <c r="Q82" s="266"/>
      <c r="R82" s="266"/>
      <c r="S82" s="227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</row>
    <row r="83" spans="1:145" ht="15.75" customHeight="1" thickBot="1">
      <c r="A83" s="455" t="s">
        <v>84</v>
      </c>
      <c r="B83" s="456"/>
      <c r="C83" s="456"/>
      <c r="D83" s="456"/>
      <c r="E83" s="457"/>
      <c r="F83" s="135">
        <f>F60+F64+F69+F74+F78+F82</f>
        <v>0</v>
      </c>
      <c r="G83" s="136"/>
      <c r="H83" s="137"/>
      <c r="I83" s="137"/>
      <c r="J83" s="137"/>
      <c r="K83" s="138">
        <f>K60+K64+K69+K74+K78+K82</f>
        <v>0</v>
      </c>
      <c r="L83" s="139"/>
      <c r="M83" s="140"/>
      <c r="N83" s="141"/>
      <c r="O83" s="141"/>
      <c r="P83" s="141"/>
      <c r="Q83" s="141"/>
      <c r="R83" s="141"/>
      <c r="S83" s="142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</row>
    <row r="84" spans="1:12" s="33" customFormat="1" ht="15.75" customHeight="1" thickBot="1">
      <c r="A84" s="93"/>
      <c r="B84" s="94"/>
      <c r="C84" s="94"/>
      <c r="D84" s="94"/>
      <c r="E84" s="94"/>
      <c r="F84" s="95"/>
      <c r="G84" s="95"/>
      <c r="H84" s="95"/>
      <c r="I84" s="95"/>
      <c r="J84" s="95"/>
      <c r="K84" s="95"/>
      <c r="L84" s="95"/>
    </row>
    <row r="85" spans="1:145" ht="31.5" customHeight="1" thickBot="1">
      <c r="A85" s="458" t="s">
        <v>80</v>
      </c>
      <c r="B85" s="468"/>
      <c r="C85" s="468"/>
      <c r="D85" s="468"/>
      <c r="E85" s="469"/>
      <c r="F85" s="146"/>
      <c r="G85" s="147"/>
      <c r="H85" s="148"/>
      <c r="I85" s="148"/>
      <c r="J85" s="148"/>
      <c r="K85" s="149"/>
      <c r="L85" s="150"/>
      <c r="M85" s="151"/>
      <c r="N85" s="152"/>
      <c r="O85" s="152"/>
      <c r="P85" s="152"/>
      <c r="Q85" s="152"/>
      <c r="R85" s="152"/>
      <c r="S85" s="15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</row>
    <row r="86" spans="1:19" s="33" customFormat="1" ht="19.5" customHeight="1" thickBot="1">
      <c r="A86" s="143"/>
      <c r="B86" s="144"/>
      <c r="C86" s="144"/>
      <c r="D86" s="144"/>
      <c r="E86" s="144"/>
      <c r="F86" s="39"/>
      <c r="G86" s="39"/>
      <c r="H86" s="39"/>
      <c r="I86" s="39"/>
      <c r="J86" s="39"/>
      <c r="K86" s="39"/>
      <c r="L86" s="39"/>
      <c r="M86" s="145"/>
      <c r="N86" s="145"/>
      <c r="O86" s="145"/>
      <c r="P86" s="145"/>
      <c r="Q86" s="145"/>
      <c r="R86" s="145"/>
      <c r="S86" s="145"/>
    </row>
    <row r="87" spans="1:145" ht="18.75" thickBot="1">
      <c r="A87" s="458" t="s">
        <v>101</v>
      </c>
      <c r="B87" s="459"/>
      <c r="C87" s="459"/>
      <c r="D87" s="459"/>
      <c r="E87" s="460"/>
      <c r="F87" s="267"/>
      <c r="G87" s="268"/>
      <c r="H87" s="269"/>
      <c r="I87" s="269"/>
      <c r="J87" s="269"/>
      <c r="K87" s="270"/>
      <c r="L87" s="271"/>
      <c r="M87" s="272"/>
      <c r="N87" s="273"/>
      <c r="O87" s="273"/>
      <c r="P87" s="273"/>
      <c r="Q87" s="273"/>
      <c r="R87" s="273"/>
      <c r="S87" s="274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</row>
    <row r="88" spans="1:19" s="33" customFormat="1" ht="19.5" customHeight="1" thickBot="1">
      <c r="A88" s="143"/>
      <c r="B88" s="144"/>
      <c r="C88" s="144"/>
      <c r="D88" s="144"/>
      <c r="E88" s="144"/>
      <c r="F88" s="39"/>
      <c r="G88" s="39"/>
      <c r="H88" s="39"/>
      <c r="I88" s="39"/>
      <c r="J88" s="39"/>
      <c r="K88" s="39"/>
      <c r="L88" s="39"/>
      <c r="M88" s="145"/>
      <c r="N88" s="145"/>
      <c r="O88" s="145"/>
      <c r="P88" s="145"/>
      <c r="Q88" s="145"/>
      <c r="R88" s="145"/>
      <c r="S88" s="145"/>
    </row>
    <row r="89" spans="1:145" ht="35.25" customHeight="1">
      <c r="A89" s="449" t="s">
        <v>82</v>
      </c>
      <c r="B89" s="450"/>
      <c r="C89" s="450"/>
      <c r="D89" s="450"/>
      <c r="E89" s="451"/>
      <c r="F89" s="281"/>
      <c r="G89" s="282"/>
      <c r="H89" s="283"/>
      <c r="I89" s="283"/>
      <c r="J89" s="283"/>
      <c r="K89" s="284"/>
      <c r="L89" s="285"/>
      <c r="M89" s="286"/>
      <c r="N89" s="287"/>
      <c r="O89" s="287"/>
      <c r="P89" s="287"/>
      <c r="Q89" s="287"/>
      <c r="R89" s="287"/>
      <c r="S89" s="288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</row>
    <row r="90" spans="1:145" ht="38.25">
      <c r="A90" s="321" t="s">
        <v>96</v>
      </c>
      <c r="B90" s="44"/>
      <c r="C90" s="44"/>
      <c r="D90" s="44"/>
      <c r="E90" s="44"/>
      <c r="F90" s="40" t="s">
        <v>112</v>
      </c>
      <c r="G90" s="41"/>
      <c r="H90" s="42"/>
      <c r="I90" s="42"/>
      <c r="J90" s="42"/>
      <c r="K90" s="45" t="s">
        <v>113</v>
      </c>
      <c r="L90" s="315"/>
      <c r="M90" s="322"/>
      <c r="N90" s="44"/>
      <c r="O90" s="44"/>
      <c r="P90" s="44"/>
      <c r="Q90" s="44"/>
      <c r="R90" s="44"/>
      <c r="S90" s="32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</row>
    <row r="91" spans="1:145" ht="12.75">
      <c r="A91" s="418" t="s">
        <v>24</v>
      </c>
      <c r="B91" s="419"/>
      <c r="C91" s="419"/>
      <c r="D91" s="419"/>
      <c r="E91" s="419"/>
      <c r="F91" s="420"/>
      <c r="G91" s="421"/>
      <c r="H91" s="422"/>
      <c r="I91" s="422"/>
      <c r="J91" s="422"/>
      <c r="K91" s="423"/>
      <c r="L91" s="424"/>
      <c r="M91" s="425"/>
      <c r="N91" s="386"/>
      <c r="O91" s="386"/>
      <c r="P91" s="386"/>
      <c r="Q91" s="386"/>
      <c r="R91" s="386"/>
      <c r="S91" s="426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</row>
    <row r="92" spans="1:145" ht="12.75">
      <c r="A92" s="410" t="s">
        <v>28</v>
      </c>
      <c r="B92" s="402"/>
      <c r="C92" s="402"/>
      <c r="D92" s="402"/>
      <c r="E92" s="402"/>
      <c r="F92" s="427"/>
      <c r="G92" s="428"/>
      <c r="H92" s="402"/>
      <c r="I92" s="402"/>
      <c r="J92" s="402"/>
      <c r="K92" s="403"/>
      <c r="L92" s="429"/>
      <c r="M92" s="401"/>
      <c r="N92" s="402"/>
      <c r="O92" s="402"/>
      <c r="P92" s="402"/>
      <c r="Q92" s="402"/>
      <c r="R92" s="402"/>
      <c r="S92" s="40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</row>
    <row r="93" spans="1:145" ht="12.75">
      <c r="A93" s="321" t="s">
        <v>41</v>
      </c>
      <c r="B93" s="44"/>
      <c r="C93" s="44"/>
      <c r="D93" s="44"/>
      <c r="E93" s="44"/>
      <c r="F93" s="327"/>
      <c r="G93" s="328"/>
      <c r="H93" s="44"/>
      <c r="I93" s="44"/>
      <c r="J93" s="44"/>
      <c r="K93" s="323"/>
      <c r="L93" s="329"/>
      <c r="M93" s="322"/>
      <c r="N93" s="44"/>
      <c r="O93" s="44"/>
      <c r="P93" s="44"/>
      <c r="Q93" s="44"/>
      <c r="R93" s="44"/>
      <c r="S93" s="32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</row>
    <row r="94" spans="1:145" ht="12.75">
      <c r="A94" s="105" t="s">
        <v>97</v>
      </c>
      <c r="B94" s="76"/>
      <c r="C94" s="76"/>
      <c r="D94" s="76"/>
      <c r="E94" s="76"/>
      <c r="F94" s="73" t="s">
        <v>112</v>
      </c>
      <c r="G94" s="75"/>
      <c r="H94" s="72"/>
      <c r="I94" s="72"/>
      <c r="J94" s="72"/>
      <c r="K94" s="74" t="s">
        <v>113</v>
      </c>
      <c r="L94" s="316"/>
      <c r="M94" s="319"/>
      <c r="N94" s="76"/>
      <c r="O94" s="76"/>
      <c r="P94" s="76"/>
      <c r="Q94" s="76"/>
      <c r="R94" s="76"/>
      <c r="S94" s="320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</row>
    <row r="95" spans="1:145" ht="12.75">
      <c r="A95" s="418" t="s">
        <v>26</v>
      </c>
      <c r="B95" s="419"/>
      <c r="C95" s="419"/>
      <c r="D95" s="419"/>
      <c r="E95" s="419"/>
      <c r="F95" s="430"/>
      <c r="G95" s="431"/>
      <c r="H95" s="419"/>
      <c r="I95" s="419"/>
      <c r="J95" s="419"/>
      <c r="K95" s="432"/>
      <c r="L95" s="433"/>
      <c r="M95" s="425"/>
      <c r="N95" s="386"/>
      <c r="O95" s="386"/>
      <c r="P95" s="386"/>
      <c r="Q95" s="386"/>
      <c r="R95" s="386"/>
      <c r="S95" s="426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</row>
    <row r="96" spans="1:145" ht="12.75">
      <c r="A96" s="418" t="s">
        <v>26</v>
      </c>
      <c r="B96" s="419"/>
      <c r="C96" s="419"/>
      <c r="D96" s="419"/>
      <c r="E96" s="419"/>
      <c r="F96" s="430"/>
      <c r="G96" s="431"/>
      <c r="H96" s="419"/>
      <c r="I96" s="419"/>
      <c r="J96" s="419"/>
      <c r="K96" s="432"/>
      <c r="L96" s="433"/>
      <c r="M96" s="434"/>
      <c r="N96" s="419"/>
      <c r="O96" s="419"/>
      <c r="P96" s="419"/>
      <c r="Q96" s="419"/>
      <c r="R96" s="419"/>
      <c r="S96" s="432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</row>
    <row r="97" spans="1:145" ht="12.75">
      <c r="A97" s="105" t="s">
        <v>42</v>
      </c>
      <c r="B97" s="76"/>
      <c r="C97" s="76"/>
      <c r="D97" s="76"/>
      <c r="E97" s="76"/>
      <c r="F97" s="332"/>
      <c r="G97" s="333"/>
      <c r="H97" s="76"/>
      <c r="I97" s="76"/>
      <c r="J97" s="76"/>
      <c r="K97" s="320"/>
      <c r="L97" s="334"/>
      <c r="M97" s="319"/>
      <c r="N97" s="76"/>
      <c r="O97" s="76"/>
      <c r="P97" s="76"/>
      <c r="Q97" s="76"/>
      <c r="R97" s="76"/>
      <c r="S97" s="320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</row>
    <row r="98" spans="1:145" ht="25.5">
      <c r="A98" s="321" t="s">
        <v>98</v>
      </c>
      <c r="B98" s="44"/>
      <c r="C98" s="44"/>
      <c r="D98" s="44"/>
      <c r="E98" s="44"/>
      <c r="F98" s="40" t="s">
        <v>112</v>
      </c>
      <c r="G98" s="41"/>
      <c r="H98" s="42"/>
      <c r="I98" s="42"/>
      <c r="J98" s="42"/>
      <c r="K98" s="45" t="s">
        <v>113</v>
      </c>
      <c r="L98" s="315"/>
      <c r="M98" s="322"/>
      <c r="N98" s="44"/>
      <c r="O98" s="44"/>
      <c r="P98" s="44"/>
      <c r="Q98" s="44"/>
      <c r="R98" s="44"/>
      <c r="S98" s="32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</row>
    <row r="99" spans="1:145" ht="12.75">
      <c r="A99" s="418" t="s">
        <v>26</v>
      </c>
      <c r="B99" s="419"/>
      <c r="C99" s="419"/>
      <c r="D99" s="419"/>
      <c r="E99" s="419"/>
      <c r="F99" s="430"/>
      <c r="G99" s="431"/>
      <c r="H99" s="419"/>
      <c r="I99" s="419"/>
      <c r="J99" s="419"/>
      <c r="K99" s="432"/>
      <c r="L99" s="433"/>
      <c r="M99" s="425"/>
      <c r="N99" s="386"/>
      <c r="O99" s="386"/>
      <c r="P99" s="386"/>
      <c r="Q99" s="386"/>
      <c r="R99" s="386"/>
      <c r="S99" s="426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</row>
    <row r="100" spans="1:145" ht="12.75">
      <c r="A100" s="418" t="s">
        <v>23</v>
      </c>
      <c r="B100" s="419"/>
      <c r="C100" s="419"/>
      <c r="D100" s="419"/>
      <c r="E100" s="419"/>
      <c r="F100" s="430"/>
      <c r="G100" s="431"/>
      <c r="H100" s="419"/>
      <c r="I100" s="419"/>
      <c r="J100" s="419"/>
      <c r="K100" s="432"/>
      <c r="L100" s="433"/>
      <c r="M100" s="434"/>
      <c r="N100" s="419"/>
      <c r="O100" s="419"/>
      <c r="P100" s="419"/>
      <c r="Q100" s="419"/>
      <c r="R100" s="419"/>
      <c r="S100" s="432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</row>
    <row r="101" spans="1:145" ht="12.75">
      <c r="A101" s="321" t="s">
        <v>43</v>
      </c>
      <c r="B101" s="44"/>
      <c r="C101" s="44"/>
      <c r="D101" s="44"/>
      <c r="E101" s="44"/>
      <c r="F101" s="327"/>
      <c r="G101" s="328"/>
      <c r="H101" s="44"/>
      <c r="I101" s="44"/>
      <c r="J101" s="44"/>
      <c r="K101" s="323"/>
      <c r="L101" s="329"/>
      <c r="M101" s="322"/>
      <c r="N101" s="44"/>
      <c r="O101" s="44"/>
      <c r="P101" s="44"/>
      <c r="Q101" s="44"/>
      <c r="R101" s="44"/>
      <c r="S101" s="32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</row>
    <row r="102" spans="1:145" ht="38.25">
      <c r="A102" s="105" t="s">
        <v>99</v>
      </c>
      <c r="B102" s="76"/>
      <c r="C102" s="76"/>
      <c r="D102" s="76"/>
      <c r="E102" s="76"/>
      <c r="F102" s="73" t="s">
        <v>112</v>
      </c>
      <c r="G102" s="75"/>
      <c r="H102" s="72"/>
      <c r="I102" s="72"/>
      <c r="J102" s="72"/>
      <c r="K102" s="74" t="s">
        <v>113</v>
      </c>
      <c r="L102" s="316"/>
      <c r="M102" s="319"/>
      <c r="N102" s="76"/>
      <c r="O102" s="76"/>
      <c r="P102" s="76"/>
      <c r="Q102" s="76"/>
      <c r="R102" s="76"/>
      <c r="S102" s="320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</row>
    <row r="103" spans="1:145" ht="12.75">
      <c r="A103" s="418" t="s">
        <v>44</v>
      </c>
      <c r="B103" s="419"/>
      <c r="C103" s="419"/>
      <c r="D103" s="419"/>
      <c r="E103" s="419"/>
      <c r="F103" s="430"/>
      <c r="G103" s="431"/>
      <c r="H103" s="419"/>
      <c r="I103" s="419"/>
      <c r="J103" s="419"/>
      <c r="K103" s="432"/>
      <c r="L103" s="433"/>
      <c r="M103" s="435"/>
      <c r="N103" s="436"/>
      <c r="O103" s="436"/>
      <c r="P103" s="436"/>
      <c r="Q103" s="436"/>
      <c r="R103" s="436"/>
      <c r="S103" s="437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</row>
    <row r="104" spans="1:145" ht="12.75">
      <c r="A104" s="418" t="s">
        <v>26</v>
      </c>
      <c r="B104" s="419"/>
      <c r="C104" s="419"/>
      <c r="D104" s="419"/>
      <c r="E104" s="419"/>
      <c r="F104" s="430"/>
      <c r="G104" s="431"/>
      <c r="H104" s="419"/>
      <c r="I104" s="419"/>
      <c r="J104" s="419"/>
      <c r="K104" s="432"/>
      <c r="L104" s="433"/>
      <c r="M104" s="434"/>
      <c r="N104" s="419"/>
      <c r="O104" s="419"/>
      <c r="P104" s="419"/>
      <c r="Q104" s="419"/>
      <c r="R104" s="419"/>
      <c r="S104" s="432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</row>
    <row r="105" spans="1:114" ht="12.75">
      <c r="A105" s="105" t="s">
        <v>45</v>
      </c>
      <c r="B105" s="76"/>
      <c r="C105" s="76"/>
      <c r="D105" s="76"/>
      <c r="E105" s="76"/>
      <c r="F105" s="332"/>
      <c r="G105" s="333"/>
      <c r="H105" s="76"/>
      <c r="I105" s="76"/>
      <c r="J105" s="76"/>
      <c r="K105" s="320"/>
      <c r="L105" s="334"/>
      <c r="M105" s="317"/>
      <c r="N105" s="72"/>
      <c r="O105" s="72"/>
      <c r="P105" s="72"/>
      <c r="Q105" s="72"/>
      <c r="R105" s="72"/>
      <c r="S105" s="318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</row>
    <row r="106" spans="1:114" ht="12.75">
      <c r="A106" s="321" t="s">
        <v>46</v>
      </c>
      <c r="B106" s="44"/>
      <c r="C106" s="44"/>
      <c r="D106" s="44"/>
      <c r="E106" s="44"/>
      <c r="F106" s="40" t="s">
        <v>112</v>
      </c>
      <c r="G106" s="41"/>
      <c r="H106" s="42"/>
      <c r="I106" s="42"/>
      <c r="J106" s="42"/>
      <c r="K106" s="45" t="s">
        <v>113</v>
      </c>
      <c r="L106" s="315"/>
      <c r="M106" s="335"/>
      <c r="N106" s="336"/>
      <c r="O106" s="336"/>
      <c r="P106" s="336"/>
      <c r="Q106" s="336"/>
      <c r="R106" s="336"/>
      <c r="S106" s="337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</row>
    <row r="107" spans="1:114" ht="12.75">
      <c r="A107" s="391" t="s">
        <v>24</v>
      </c>
      <c r="B107" s="402"/>
      <c r="C107" s="402"/>
      <c r="D107" s="402"/>
      <c r="E107" s="402"/>
      <c r="F107" s="427"/>
      <c r="G107" s="428"/>
      <c r="H107" s="402"/>
      <c r="I107" s="402"/>
      <c r="J107" s="402"/>
      <c r="K107" s="403"/>
      <c r="L107" s="429"/>
      <c r="M107" s="401"/>
      <c r="N107" s="402"/>
      <c r="O107" s="402"/>
      <c r="P107" s="402"/>
      <c r="Q107" s="402"/>
      <c r="R107" s="402"/>
      <c r="S107" s="40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</row>
    <row r="108" spans="1:114" ht="12.75">
      <c r="A108" s="321" t="s">
        <v>47</v>
      </c>
      <c r="B108" s="44"/>
      <c r="C108" s="44"/>
      <c r="D108" s="44"/>
      <c r="E108" s="44"/>
      <c r="F108" s="327"/>
      <c r="G108" s="328"/>
      <c r="H108" s="44"/>
      <c r="I108" s="44"/>
      <c r="J108" s="44"/>
      <c r="K108" s="323"/>
      <c r="L108" s="329"/>
      <c r="M108" s="338"/>
      <c r="N108" s="42"/>
      <c r="O108" s="42"/>
      <c r="P108" s="42"/>
      <c r="Q108" s="42"/>
      <c r="R108" s="42"/>
      <c r="S108" s="4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</row>
    <row r="109" spans="1:114" ht="12.75">
      <c r="A109" s="105" t="s">
        <v>48</v>
      </c>
      <c r="B109" s="76"/>
      <c r="C109" s="76"/>
      <c r="D109" s="76"/>
      <c r="E109" s="76"/>
      <c r="F109" s="73" t="s">
        <v>112</v>
      </c>
      <c r="G109" s="75"/>
      <c r="H109" s="72"/>
      <c r="I109" s="72"/>
      <c r="J109" s="72"/>
      <c r="K109" s="74" t="s">
        <v>113</v>
      </c>
      <c r="L109" s="316"/>
      <c r="M109" s="330"/>
      <c r="N109" s="71"/>
      <c r="O109" s="71"/>
      <c r="P109" s="71"/>
      <c r="Q109" s="71"/>
      <c r="R109" s="71"/>
      <c r="S109" s="331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</row>
    <row r="110" spans="1:114" ht="12.75">
      <c r="A110" s="391" t="s">
        <v>23</v>
      </c>
      <c r="B110" s="402"/>
      <c r="C110" s="402"/>
      <c r="D110" s="402"/>
      <c r="E110" s="402"/>
      <c r="F110" s="427"/>
      <c r="G110" s="428"/>
      <c r="H110" s="402"/>
      <c r="I110" s="402"/>
      <c r="J110" s="402"/>
      <c r="K110" s="403"/>
      <c r="L110" s="429"/>
      <c r="M110" s="401"/>
      <c r="N110" s="402"/>
      <c r="O110" s="402"/>
      <c r="P110" s="402"/>
      <c r="Q110" s="402"/>
      <c r="R110" s="402"/>
      <c r="S110" s="40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</row>
    <row r="111" spans="1:114" ht="12.75">
      <c r="A111" s="105" t="s">
        <v>49</v>
      </c>
      <c r="B111" s="76"/>
      <c r="C111" s="76"/>
      <c r="D111" s="76"/>
      <c r="E111" s="76"/>
      <c r="F111" s="332"/>
      <c r="G111" s="333"/>
      <c r="H111" s="76"/>
      <c r="I111" s="76"/>
      <c r="J111" s="76"/>
      <c r="K111" s="320"/>
      <c r="L111" s="334"/>
      <c r="M111" s="319"/>
      <c r="N111" s="76"/>
      <c r="O111" s="76"/>
      <c r="P111" s="76"/>
      <c r="Q111" s="76"/>
      <c r="R111" s="76"/>
      <c r="S111" s="320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</row>
    <row r="112" spans="1:114" ht="12.75">
      <c r="A112" s="321" t="s">
        <v>50</v>
      </c>
      <c r="B112" s="44"/>
      <c r="C112" s="44"/>
      <c r="D112" s="44"/>
      <c r="E112" s="44"/>
      <c r="F112" s="40" t="s">
        <v>112</v>
      </c>
      <c r="G112" s="41"/>
      <c r="H112" s="42"/>
      <c r="I112" s="42"/>
      <c r="J112" s="42"/>
      <c r="K112" s="45" t="s">
        <v>113</v>
      </c>
      <c r="L112" s="315"/>
      <c r="M112" s="338"/>
      <c r="N112" s="42"/>
      <c r="O112" s="42"/>
      <c r="P112" s="42"/>
      <c r="Q112" s="42"/>
      <c r="R112" s="42"/>
      <c r="S112" s="4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</row>
    <row r="113" spans="1:114" ht="12.75">
      <c r="A113" s="391" t="s">
        <v>28</v>
      </c>
      <c r="B113" s="402"/>
      <c r="C113" s="402"/>
      <c r="D113" s="402"/>
      <c r="E113" s="402"/>
      <c r="F113" s="427"/>
      <c r="G113" s="428"/>
      <c r="H113" s="402"/>
      <c r="I113" s="402"/>
      <c r="J113" s="402"/>
      <c r="K113" s="403"/>
      <c r="L113" s="429"/>
      <c r="M113" s="425"/>
      <c r="N113" s="386"/>
      <c r="O113" s="386"/>
      <c r="P113" s="386"/>
      <c r="Q113" s="386"/>
      <c r="R113" s="386"/>
      <c r="S113" s="426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</row>
    <row r="114" spans="1:114" ht="12.75">
      <c r="A114" s="391" t="s">
        <v>26</v>
      </c>
      <c r="B114" s="402"/>
      <c r="C114" s="402"/>
      <c r="D114" s="402"/>
      <c r="E114" s="402"/>
      <c r="F114" s="427"/>
      <c r="G114" s="428"/>
      <c r="H114" s="402"/>
      <c r="I114" s="402"/>
      <c r="J114" s="402"/>
      <c r="K114" s="403"/>
      <c r="L114" s="429"/>
      <c r="M114" s="401"/>
      <c r="N114" s="402"/>
      <c r="O114" s="402"/>
      <c r="P114" s="402"/>
      <c r="Q114" s="402"/>
      <c r="R114" s="402"/>
      <c r="S114" s="40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</row>
    <row r="115" spans="1:114" ht="12.75">
      <c r="A115" s="321" t="s">
        <v>51</v>
      </c>
      <c r="B115" s="44"/>
      <c r="C115" s="44"/>
      <c r="D115" s="44"/>
      <c r="E115" s="44"/>
      <c r="F115" s="327"/>
      <c r="G115" s="328"/>
      <c r="H115" s="44"/>
      <c r="I115" s="44"/>
      <c r="J115" s="44"/>
      <c r="K115" s="323"/>
      <c r="L115" s="329"/>
      <c r="M115" s="338"/>
      <c r="N115" s="42"/>
      <c r="O115" s="42"/>
      <c r="P115" s="42"/>
      <c r="Q115" s="42"/>
      <c r="R115" s="42"/>
      <c r="S115" s="4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</row>
    <row r="116" spans="1:114" ht="25.5">
      <c r="A116" s="105" t="s">
        <v>52</v>
      </c>
      <c r="B116" s="76"/>
      <c r="C116" s="76"/>
      <c r="D116" s="76"/>
      <c r="E116" s="76"/>
      <c r="F116" s="73" t="s">
        <v>112</v>
      </c>
      <c r="G116" s="75"/>
      <c r="H116" s="72"/>
      <c r="I116" s="72"/>
      <c r="J116" s="72"/>
      <c r="K116" s="74" t="s">
        <v>113</v>
      </c>
      <c r="L116" s="316"/>
      <c r="M116" s="330"/>
      <c r="N116" s="71"/>
      <c r="O116" s="71"/>
      <c r="P116" s="71"/>
      <c r="Q116" s="71"/>
      <c r="R116" s="71"/>
      <c r="S116" s="331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</row>
    <row r="117" spans="1:114" ht="12.75">
      <c r="A117" s="391" t="s">
        <v>28</v>
      </c>
      <c r="B117" s="402"/>
      <c r="C117" s="402"/>
      <c r="D117" s="402"/>
      <c r="E117" s="402"/>
      <c r="F117" s="427"/>
      <c r="G117" s="428"/>
      <c r="H117" s="402"/>
      <c r="I117" s="402"/>
      <c r="J117" s="402"/>
      <c r="K117" s="403"/>
      <c r="L117" s="429"/>
      <c r="M117" s="401"/>
      <c r="N117" s="402"/>
      <c r="O117" s="402"/>
      <c r="P117" s="402"/>
      <c r="Q117" s="402"/>
      <c r="R117" s="402"/>
      <c r="S117" s="40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</row>
    <row r="118" spans="1:114" ht="12.75">
      <c r="A118" s="105" t="s">
        <v>53</v>
      </c>
      <c r="B118" s="76"/>
      <c r="C118" s="76"/>
      <c r="D118" s="76"/>
      <c r="E118" s="76"/>
      <c r="F118" s="332"/>
      <c r="G118" s="333"/>
      <c r="H118" s="76"/>
      <c r="I118" s="76"/>
      <c r="J118" s="76"/>
      <c r="K118" s="320"/>
      <c r="L118" s="334"/>
      <c r="M118" s="317"/>
      <c r="N118" s="72"/>
      <c r="O118" s="72"/>
      <c r="P118" s="72"/>
      <c r="Q118" s="72"/>
      <c r="R118" s="72"/>
      <c r="S118" s="318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</row>
    <row r="119" spans="1:114" ht="12.75">
      <c r="A119" s="321" t="s">
        <v>54</v>
      </c>
      <c r="B119" s="44"/>
      <c r="C119" s="44"/>
      <c r="D119" s="44"/>
      <c r="E119" s="44"/>
      <c r="F119" s="40" t="s">
        <v>112</v>
      </c>
      <c r="G119" s="41"/>
      <c r="H119" s="42"/>
      <c r="I119" s="42"/>
      <c r="J119" s="42"/>
      <c r="K119" s="45" t="s">
        <v>113</v>
      </c>
      <c r="L119" s="315"/>
      <c r="M119" s="324"/>
      <c r="N119" s="325"/>
      <c r="O119" s="325"/>
      <c r="P119" s="325"/>
      <c r="Q119" s="325"/>
      <c r="R119" s="325"/>
      <c r="S119" s="326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</row>
    <row r="120" spans="1:114" ht="12.75">
      <c r="A120" s="391" t="s">
        <v>26</v>
      </c>
      <c r="B120" s="402"/>
      <c r="C120" s="402"/>
      <c r="D120" s="402"/>
      <c r="E120" s="402"/>
      <c r="F120" s="427"/>
      <c r="G120" s="428"/>
      <c r="H120" s="402"/>
      <c r="I120" s="402"/>
      <c r="J120" s="402"/>
      <c r="K120" s="403"/>
      <c r="L120" s="429"/>
      <c r="M120" s="401"/>
      <c r="N120" s="402"/>
      <c r="O120" s="402"/>
      <c r="P120" s="402"/>
      <c r="Q120" s="402"/>
      <c r="R120" s="402"/>
      <c r="S120" s="40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</row>
    <row r="121" spans="1:114" ht="12.75">
      <c r="A121" s="321" t="s">
        <v>55</v>
      </c>
      <c r="B121" s="44"/>
      <c r="C121" s="44"/>
      <c r="D121" s="44"/>
      <c r="E121" s="44"/>
      <c r="F121" s="327"/>
      <c r="G121" s="328"/>
      <c r="H121" s="44"/>
      <c r="I121" s="44"/>
      <c r="J121" s="44"/>
      <c r="K121" s="323"/>
      <c r="L121" s="329"/>
      <c r="M121" s="338"/>
      <c r="N121" s="42"/>
      <c r="O121" s="42"/>
      <c r="P121" s="42"/>
      <c r="Q121" s="42"/>
      <c r="R121" s="42"/>
      <c r="S121" s="4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</row>
    <row r="122" spans="1:114" ht="25.5">
      <c r="A122" s="105" t="s">
        <v>56</v>
      </c>
      <c r="B122" s="76"/>
      <c r="C122" s="76"/>
      <c r="D122" s="76"/>
      <c r="E122" s="76"/>
      <c r="F122" s="73" t="s">
        <v>112</v>
      </c>
      <c r="G122" s="75"/>
      <c r="H122" s="72"/>
      <c r="I122" s="72"/>
      <c r="J122" s="72"/>
      <c r="K122" s="74" t="s">
        <v>113</v>
      </c>
      <c r="L122" s="316"/>
      <c r="M122" s="330"/>
      <c r="N122" s="71"/>
      <c r="O122" s="71"/>
      <c r="P122" s="71"/>
      <c r="Q122" s="71"/>
      <c r="R122" s="71"/>
      <c r="S122" s="331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</row>
    <row r="123" spans="1:114" ht="12.75">
      <c r="A123" s="391" t="s">
        <v>26</v>
      </c>
      <c r="B123" s="402"/>
      <c r="C123" s="402"/>
      <c r="D123" s="402"/>
      <c r="E123" s="402"/>
      <c r="F123" s="427"/>
      <c r="G123" s="428"/>
      <c r="H123" s="402"/>
      <c r="I123" s="402"/>
      <c r="J123" s="402"/>
      <c r="K123" s="403"/>
      <c r="L123" s="429"/>
      <c r="M123" s="401"/>
      <c r="N123" s="402"/>
      <c r="O123" s="402"/>
      <c r="P123" s="402"/>
      <c r="Q123" s="402"/>
      <c r="R123" s="402"/>
      <c r="S123" s="40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</row>
    <row r="124" spans="1:114" ht="12.75">
      <c r="A124" s="105" t="s">
        <v>57</v>
      </c>
      <c r="B124" s="76"/>
      <c r="C124" s="76"/>
      <c r="D124" s="76"/>
      <c r="E124" s="76"/>
      <c r="F124" s="332"/>
      <c r="G124" s="333"/>
      <c r="H124" s="76"/>
      <c r="I124" s="76"/>
      <c r="J124" s="76"/>
      <c r="K124" s="320"/>
      <c r="L124" s="334"/>
      <c r="M124" s="317"/>
      <c r="N124" s="72"/>
      <c r="O124" s="72"/>
      <c r="P124" s="72"/>
      <c r="Q124" s="72"/>
      <c r="R124" s="72"/>
      <c r="S124" s="318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</row>
    <row r="125" spans="1:114" ht="12.75">
      <c r="A125" s="321" t="s">
        <v>58</v>
      </c>
      <c r="B125" s="44"/>
      <c r="C125" s="44"/>
      <c r="D125" s="44"/>
      <c r="E125" s="44"/>
      <c r="F125" s="40" t="s">
        <v>112</v>
      </c>
      <c r="G125" s="41"/>
      <c r="H125" s="42"/>
      <c r="I125" s="42"/>
      <c r="J125" s="42"/>
      <c r="K125" s="45" t="s">
        <v>113</v>
      </c>
      <c r="L125" s="315"/>
      <c r="M125" s="322"/>
      <c r="N125" s="44"/>
      <c r="O125" s="44"/>
      <c r="P125" s="44"/>
      <c r="Q125" s="44"/>
      <c r="R125" s="44"/>
      <c r="S125" s="32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</row>
    <row r="126" spans="1:114" ht="12.75">
      <c r="A126" s="391"/>
      <c r="B126" s="402"/>
      <c r="C126" s="402"/>
      <c r="D126" s="402"/>
      <c r="E126" s="402"/>
      <c r="F126" s="427"/>
      <c r="G126" s="428"/>
      <c r="H126" s="402"/>
      <c r="I126" s="402"/>
      <c r="J126" s="402"/>
      <c r="K126" s="403"/>
      <c r="L126" s="429"/>
      <c r="M126" s="401"/>
      <c r="N126" s="402"/>
      <c r="O126" s="402"/>
      <c r="P126" s="402"/>
      <c r="Q126" s="402"/>
      <c r="R126" s="402"/>
      <c r="S126" s="40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ht="13.5" thickBot="1">
      <c r="A127" s="321" t="s">
        <v>59</v>
      </c>
      <c r="B127" s="44"/>
      <c r="C127" s="44"/>
      <c r="D127" s="44"/>
      <c r="E127" s="44"/>
      <c r="F127" s="327"/>
      <c r="G127" s="328"/>
      <c r="H127" s="44"/>
      <c r="I127" s="44"/>
      <c r="J127" s="44"/>
      <c r="K127" s="323"/>
      <c r="L127" s="329"/>
      <c r="M127" s="322"/>
      <c r="N127" s="44"/>
      <c r="O127" s="44"/>
      <c r="P127" s="44"/>
      <c r="Q127" s="44"/>
      <c r="R127" s="44"/>
      <c r="S127" s="32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ht="18.75" thickBot="1">
      <c r="A128" s="439" t="s">
        <v>83</v>
      </c>
      <c r="B128" s="440"/>
      <c r="C128" s="440"/>
      <c r="D128" s="440"/>
      <c r="E128" s="441"/>
      <c r="F128" s="159"/>
      <c r="G128" s="160"/>
      <c r="H128" s="160"/>
      <c r="I128" s="160"/>
      <c r="J128" s="160"/>
      <c r="K128" s="160"/>
      <c r="L128" s="161"/>
      <c r="M128" s="162"/>
      <c r="N128" s="163"/>
      <c r="O128" s="163"/>
      <c r="P128" s="163"/>
      <c r="Q128" s="163"/>
      <c r="R128" s="163"/>
      <c r="S128" s="164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9" s="36" customFormat="1" ht="18.75" customHeight="1" thickBot="1">
      <c r="A129" s="154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8.75" thickBot="1">
      <c r="A130" s="439" t="s">
        <v>106</v>
      </c>
      <c r="B130" s="448"/>
      <c r="C130" s="448"/>
      <c r="D130" s="448"/>
      <c r="E130" s="448"/>
      <c r="F130" s="275"/>
      <c r="G130" s="276"/>
      <c r="H130" s="276"/>
      <c r="I130" s="276"/>
      <c r="J130" s="276"/>
      <c r="K130" s="276"/>
      <c r="L130" s="277"/>
      <c r="M130" s="278"/>
      <c r="N130" s="279"/>
      <c r="O130" s="279"/>
      <c r="P130" s="279"/>
      <c r="Q130" s="279"/>
      <c r="R130" s="279"/>
      <c r="S130" s="280"/>
    </row>
    <row r="131" s="33" customFormat="1" ht="18.75" customHeight="1" thickBot="1">
      <c r="A131" s="154"/>
    </row>
    <row r="132" spans="1:100" s="344" customFormat="1" ht="18.75" thickBot="1">
      <c r="A132" s="443" t="s">
        <v>130</v>
      </c>
      <c r="B132" s="444"/>
      <c r="C132" s="444"/>
      <c r="D132" s="444"/>
      <c r="E132" s="445"/>
      <c r="F132" s="339"/>
      <c r="G132" s="340"/>
      <c r="H132" s="340"/>
      <c r="I132" s="340"/>
      <c r="J132" s="340"/>
      <c r="K132" s="340"/>
      <c r="L132" s="341"/>
      <c r="M132" s="340"/>
      <c r="N132" s="340"/>
      <c r="O132" s="340"/>
      <c r="P132" s="340"/>
      <c r="Q132" s="340"/>
      <c r="R132" s="340"/>
      <c r="S132" s="342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3"/>
      <c r="AZ132" s="343"/>
      <c r="BA132" s="343"/>
      <c r="BB132" s="343"/>
      <c r="BC132" s="343"/>
      <c r="BD132" s="343"/>
      <c r="BE132" s="343"/>
      <c r="BF132" s="343"/>
      <c r="BG132" s="343"/>
      <c r="BH132" s="343"/>
      <c r="BI132" s="343"/>
      <c r="BJ132" s="343"/>
      <c r="BK132" s="343"/>
      <c r="BL132" s="343"/>
      <c r="BM132" s="343"/>
      <c r="BN132" s="343"/>
      <c r="BO132" s="343"/>
      <c r="BP132" s="343"/>
      <c r="BQ132" s="343"/>
      <c r="BR132" s="343"/>
      <c r="BS132" s="343"/>
      <c r="BT132" s="343"/>
      <c r="BU132" s="343"/>
      <c r="BV132" s="343"/>
      <c r="BW132" s="343"/>
      <c r="BX132" s="343"/>
      <c r="BY132" s="343"/>
      <c r="BZ132" s="343"/>
      <c r="CA132" s="343"/>
      <c r="CB132" s="343"/>
      <c r="CC132" s="343"/>
      <c r="CD132" s="343"/>
      <c r="CE132" s="343"/>
      <c r="CF132" s="343"/>
      <c r="CG132" s="343"/>
      <c r="CH132" s="343"/>
      <c r="CI132" s="343"/>
      <c r="CJ132" s="343"/>
      <c r="CK132" s="343"/>
      <c r="CL132" s="343"/>
      <c r="CM132" s="343"/>
      <c r="CN132" s="343"/>
      <c r="CO132" s="343"/>
      <c r="CP132" s="343"/>
      <c r="CQ132" s="343"/>
      <c r="CR132" s="343"/>
      <c r="CS132" s="343"/>
      <c r="CT132" s="343"/>
      <c r="CU132" s="343"/>
      <c r="CV132" s="343"/>
    </row>
    <row r="133" spans="1:5" s="37" customFormat="1" ht="18.75" customHeight="1" thickBot="1">
      <c r="A133" s="156"/>
      <c r="B133" s="156"/>
      <c r="C133" s="156"/>
      <c r="D133" s="156"/>
      <c r="E133" s="156"/>
    </row>
    <row r="134" spans="1:100" s="344" customFormat="1" ht="18.75" thickBot="1">
      <c r="A134" s="443" t="s">
        <v>131</v>
      </c>
      <c r="B134" s="444"/>
      <c r="C134" s="444"/>
      <c r="D134" s="444"/>
      <c r="E134" s="445"/>
      <c r="F134" s="339"/>
      <c r="G134" s="340"/>
      <c r="H134" s="340"/>
      <c r="I134" s="340"/>
      <c r="J134" s="340"/>
      <c r="K134" s="340"/>
      <c r="L134" s="341"/>
      <c r="M134" s="340"/>
      <c r="N134" s="340"/>
      <c r="O134" s="340"/>
      <c r="P134" s="340"/>
      <c r="Q134" s="340"/>
      <c r="R134" s="340"/>
      <c r="S134" s="342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  <c r="BJ134" s="343"/>
      <c r="BK134" s="343"/>
      <c r="BL134" s="343"/>
      <c r="BM134" s="343"/>
      <c r="BN134" s="343"/>
      <c r="BO134" s="343"/>
      <c r="BP134" s="343"/>
      <c r="BQ134" s="343"/>
      <c r="BR134" s="343"/>
      <c r="BS134" s="343"/>
      <c r="BT134" s="343"/>
      <c r="BU134" s="343"/>
      <c r="BV134" s="343"/>
      <c r="BW134" s="343"/>
      <c r="BX134" s="343"/>
      <c r="BY134" s="343"/>
      <c r="BZ134" s="343"/>
      <c r="CA134" s="343"/>
      <c r="CB134" s="343"/>
      <c r="CC134" s="343"/>
      <c r="CD134" s="343"/>
      <c r="CE134" s="343"/>
      <c r="CF134" s="343"/>
      <c r="CG134" s="343"/>
      <c r="CH134" s="343"/>
      <c r="CI134" s="343"/>
      <c r="CJ134" s="343"/>
      <c r="CK134" s="343"/>
      <c r="CL134" s="343"/>
      <c r="CM134" s="343"/>
      <c r="CN134" s="343"/>
      <c r="CO134" s="343"/>
      <c r="CP134" s="343"/>
      <c r="CQ134" s="343"/>
      <c r="CR134" s="343"/>
      <c r="CS134" s="343"/>
      <c r="CT134" s="343"/>
      <c r="CU134" s="343"/>
      <c r="CV134" s="343"/>
    </row>
    <row r="135" s="37" customFormat="1" ht="18.75" customHeight="1" thickBot="1">
      <c r="A135" s="155"/>
    </row>
    <row r="136" spans="1:100" s="28" customFormat="1" ht="18.75" thickBot="1">
      <c r="A136" s="446" t="s">
        <v>132</v>
      </c>
      <c r="B136" s="446"/>
      <c r="C136" s="446"/>
      <c r="D136" s="446"/>
      <c r="E136" s="447"/>
      <c r="F136" s="157"/>
      <c r="G136" s="350"/>
      <c r="H136" s="347"/>
      <c r="I136" s="347"/>
      <c r="J136" s="348"/>
      <c r="K136" s="157"/>
      <c r="L136" s="158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</row>
    <row r="137" spans="1:5" s="37" customFormat="1" ht="18.75" customHeight="1" thickBot="1">
      <c r="A137" s="93"/>
      <c r="B137" s="93"/>
      <c r="C137" s="93"/>
      <c r="D137" s="93"/>
      <c r="E137" s="93"/>
    </row>
    <row r="138" spans="1:100" s="28" customFormat="1" ht="18.75" thickBot="1">
      <c r="A138" s="446" t="s">
        <v>76</v>
      </c>
      <c r="B138" s="446"/>
      <c r="C138" s="446"/>
      <c r="D138" s="446"/>
      <c r="E138" s="447"/>
      <c r="F138" s="157"/>
      <c r="G138" s="350"/>
      <c r="H138" s="347"/>
      <c r="I138" s="347"/>
      <c r="J138" s="348"/>
      <c r="K138" s="157"/>
      <c r="L138" s="158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</row>
    <row r="139" spans="1:100" s="28" customFormat="1" ht="18">
      <c r="A139" s="442" t="s">
        <v>102</v>
      </c>
      <c r="B139" s="442"/>
      <c r="C139" s="442"/>
      <c r="D139" s="442"/>
      <c r="E139" s="442"/>
      <c r="F139" s="349"/>
      <c r="G139" s="345"/>
      <c r="H139" s="345"/>
      <c r="I139" s="345"/>
      <c r="J139" s="345"/>
      <c r="K139" s="349"/>
      <c r="L139" s="349"/>
      <c r="M139" s="346"/>
      <c r="N139" s="346"/>
      <c r="O139" s="346"/>
      <c r="P139" s="346"/>
      <c r="Q139" s="346"/>
      <c r="R139" s="346"/>
      <c r="S139" s="346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</row>
    <row r="140" spans="1:100" s="28" customFormat="1" ht="18">
      <c r="A140" s="442" t="s">
        <v>103</v>
      </c>
      <c r="B140" s="442"/>
      <c r="C140" s="442"/>
      <c r="D140" s="442"/>
      <c r="E140" s="442"/>
      <c r="F140" s="345"/>
      <c r="G140" s="345"/>
      <c r="H140" s="345"/>
      <c r="I140" s="345"/>
      <c r="J140" s="345"/>
      <c r="K140" s="345"/>
      <c r="L140" s="345"/>
      <c r="M140" s="346"/>
      <c r="N140" s="346"/>
      <c r="O140" s="346"/>
      <c r="P140" s="346"/>
      <c r="Q140" s="346"/>
      <c r="R140" s="346"/>
      <c r="S140" s="346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</row>
    <row r="141" spans="1:100" s="28" customFormat="1" ht="18">
      <c r="A141" s="442" t="s">
        <v>104</v>
      </c>
      <c r="B141" s="442"/>
      <c r="C141" s="442"/>
      <c r="D141" s="442"/>
      <c r="E141" s="442"/>
      <c r="F141" s="345"/>
      <c r="G141" s="345"/>
      <c r="H141" s="345"/>
      <c r="I141" s="345"/>
      <c r="J141" s="345"/>
      <c r="K141" s="345"/>
      <c r="L141" s="345"/>
      <c r="M141" s="346"/>
      <c r="N141" s="346"/>
      <c r="O141" s="346"/>
      <c r="P141" s="346"/>
      <c r="Q141" s="346"/>
      <c r="R141" s="346"/>
      <c r="S141" s="346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</row>
    <row r="142" spans="1:100" s="28" customFormat="1" ht="18">
      <c r="A142" s="442" t="s">
        <v>105</v>
      </c>
      <c r="B142" s="442"/>
      <c r="C142" s="442"/>
      <c r="D142" s="442"/>
      <c r="E142" s="442"/>
      <c r="F142" s="345"/>
      <c r="G142" s="345"/>
      <c r="H142" s="345"/>
      <c r="I142" s="345"/>
      <c r="J142" s="345"/>
      <c r="K142" s="345"/>
      <c r="L142" s="345"/>
      <c r="M142" s="346"/>
      <c r="N142" s="346"/>
      <c r="O142" s="346"/>
      <c r="P142" s="346"/>
      <c r="Q142" s="346"/>
      <c r="R142" s="346"/>
      <c r="S142" s="346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</row>
  </sheetData>
  <sheetProtection/>
  <mergeCells count="26">
    <mergeCell ref="B2:F2"/>
    <mergeCell ref="A56:E56"/>
    <mergeCell ref="A85:E85"/>
    <mergeCell ref="M3:S3"/>
    <mergeCell ref="B3:F3"/>
    <mergeCell ref="G3:K3"/>
    <mergeCell ref="L3:L4"/>
    <mergeCell ref="G36:K36"/>
    <mergeCell ref="G5:K5"/>
    <mergeCell ref="A5:E5"/>
    <mergeCell ref="A89:E89"/>
    <mergeCell ref="A34:E34"/>
    <mergeCell ref="A54:E54"/>
    <mergeCell ref="A83:E83"/>
    <mergeCell ref="A87:E87"/>
    <mergeCell ref="A36:E36"/>
    <mergeCell ref="A128:E128"/>
    <mergeCell ref="A142:E142"/>
    <mergeCell ref="A132:E132"/>
    <mergeCell ref="A134:E134"/>
    <mergeCell ref="A136:E136"/>
    <mergeCell ref="A138:E138"/>
    <mergeCell ref="A130:E130"/>
    <mergeCell ref="A139:E139"/>
    <mergeCell ref="A140:E140"/>
    <mergeCell ref="A141:E141"/>
  </mergeCells>
  <printOptions/>
  <pageMargins left="0.75" right="0.75" top="1" bottom="1" header="0.5" footer="0.5"/>
  <pageSetup horizontalDpi="600" verticalDpi="600" orientation="landscape" scale="42" r:id="rId1"/>
  <headerFooter alignWithMargins="0">
    <oddHeader>&amp;RAnexa 1 - Bugetul detaliat al proiectului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2">
      <selection activeCell="H28" sqref="H28"/>
    </sheetView>
  </sheetViews>
  <sheetFormatPr defaultColWidth="9.140625" defaultRowHeight="12.75"/>
  <cols>
    <col min="2" max="2" width="9.00390625" style="0" customWidth="1"/>
    <col min="3" max="3" width="36.8515625" style="0" customWidth="1"/>
    <col min="4" max="4" width="18.7109375" style="0" customWidth="1"/>
    <col min="5" max="5" width="14.8515625" style="0" customWidth="1"/>
  </cols>
  <sheetData>
    <row r="2" spans="2:5" ht="12.75">
      <c r="B2" s="484" t="s">
        <v>140</v>
      </c>
      <c r="C2" s="484"/>
      <c r="D2" s="484"/>
      <c r="E2" s="484"/>
    </row>
    <row r="3" ht="13.5" thickBot="1"/>
    <row r="4" spans="2:5" s="485" customFormat="1" ht="26.25" customHeight="1" thickBot="1" thickTop="1">
      <c r="B4" s="507" t="s">
        <v>141</v>
      </c>
      <c r="C4" s="508" t="s">
        <v>142</v>
      </c>
      <c r="D4" s="507" t="s">
        <v>143</v>
      </c>
      <c r="E4" s="509" t="s">
        <v>144</v>
      </c>
    </row>
    <row r="5" spans="1:5" ht="13.5" thickTop="1">
      <c r="A5" s="510" t="s">
        <v>145</v>
      </c>
      <c r="B5" s="486" t="s">
        <v>146</v>
      </c>
      <c r="C5" s="487" t="s">
        <v>147</v>
      </c>
      <c r="D5" s="487"/>
      <c r="E5" s="488"/>
    </row>
    <row r="6" spans="1:5" ht="12.75">
      <c r="A6" s="511"/>
      <c r="B6" s="489"/>
      <c r="C6" s="490" t="s">
        <v>148</v>
      </c>
      <c r="D6" s="491"/>
      <c r="E6" s="492"/>
    </row>
    <row r="7" spans="1:5" ht="12.75">
      <c r="A7" s="511"/>
      <c r="B7" s="489"/>
      <c r="C7" s="490" t="s">
        <v>149</v>
      </c>
      <c r="D7" s="491"/>
      <c r="E7" s="492"/>
    </row>
    <row r="8" spans="1:5" ht="12.75">
      <c r="A8" s="511"/>
      <c r="B8" s="489"/>
      <c r="C8" s="490" t="s">
        <v>150</v>
      </c>
      <c r="D8" s="491"/>
      <c r="E8" s="492"/>
    </row>
    <row r="9" spans="1:5" ht="13.5" thickBot="1">
      <c r="A9" s="511"/>
      <c r="B9" s="493"/>
      <c r="C9" s="494" t="s">
        <v>151</v>
      </c>
      <c r="D9" s="494"/>
      <c r="E9" s="495"/>
    </row>
    <row r="10" spans="1:5" ht="13.5" thickTop="1">
      <c r="A10" s="511"/>
      <c r="B10" s="486" t="s">
        <v>152</v>
      </c>
      <c r="C10" s="491"/>
      <c r="D10" s="491"/>
      <c r="E10" s="496"/>
    </row>
    <row r="11" spans="1:5" ht="12.75">
      <c r="A11" s="511"/>
      <c r="B11" s="489"/>
      <c r="C11" s="491"/>
      <c r="D11" s="491"/>
      <c r="E11" s="492"/>
    </row>
    <row r="12" spans="1:5" ht="12.75">
      <c r="A12" s="511"/>
      <c r="B12" s="489"/>
      <c r="C12" s="491"/>
      <c r="D12" s="491"/>
      <c r="E12" s="492"/>
    </row>
    <row r="13" spans="1:5" ht="12.75">
      <c r="A13" s="511"/>
      <c r="B13" s="489"/>
      <c r="C13" s="491"/>
      <c r="D13" s="491"/>
      <c r="E13" s="492"/>
    </row>
    <row r="14" spans="1:5" ht="13.5" thickBot="1">
      <c r="A14" s="511"/>
      <c r="B14" s="493"/>
      <c r="C14" s="497"/>
      <c r="D14" s="497"/>
      <c r="E14" s="495"/>
    </row>
    <row r="15" spans="1:5" ht="13.5" thickTop="1">
      <c r="A15" s="511"/>
      <c r="B15" s="498" t="s">
        <v>153</v>
      </c>
      <c r="C15" s="499"/>
      <c r="D15" s="499"/>
      <c r="E15" s="496"/>
    </row>
    <row r="16" spans="1:5" ht="12.75">
      <c r="A16" s="511"/>
      <c r="B16" s="489"/>
      <c r="C16" s="491"/>
      <c r="D16" s="491"/>
      <c r="E16" s="492"/>
    </row>
    <row r="17" spans="1:5" ht="12.75">
      <c r="A17" s="511"/>
      <c r="B17" s="489"/>
      <c r="C17" s="491"/>
      <c r="D17" s="491"/>
      <c r="E17" s="492"/>
    </row>
    <row r="18" spans="1:5" ht="12.75">
      <c r="A18" s="511"/>
      <c r="B18" s="489"/>
      <c r="C18" s="491"/>
      <c r="D18" s="491"/>
      <c r="E18" s="492"/>
    </row>
    <row r="19" spans="1:5" ht="13.5" thickBot="1">
      <c r="A19" s="511"/>
      <c r="B19" s="493"/>
      <c r="C19" s="494"/>
      <c r="D19" s="494"/>
      <c r="E19" s="495"/>
    </row>
    <row r="20" spans="1:5" ht="13.5" thickTop="1">
      <c r="A20" s="511"/>
      <c r="B20" s="498" t="s">
        <v>154</v>
      </c>
      <c r="C20" s="491"/>
      <c r="D20" s="491"/>
      <c r="E20" s="496"/>
    </row>
    <row r="21" spans="1:5" ht="12.75">
      <c r="A21" s="511"/>
      <c r="B21" s="489"/>
      <c r="C21" s="490"/>
      <c r="D21" s="490"/>
      <c r="E21" s="492"/>
    </row>
    <row r="22" spans="1:5" ht="12.75">
      <c r="A22" s="511"/>
      <c r="B22" s="489"/>
      <c r="C22" s="490"/>
      <c r="D22" s="490"/>
      <c r="E22" s="492"/>
    </row>
    <row r="23" spans="1:5" ht="12.75">
      <c r="A23" s="511"/>
      <c r="B23" s="489"/>
      <c r="C23" s="490"/>
      <c r="D23" s="490"/>
      <c r="E23" s="492"/>
    </row>
    <row r="24" spans="1:5" ht="13.5" thickBot="1">
      <c r="A24" s="511"/>
      <c r="B24" s="489"/>
      <c r="C24" s="500"/>
      <c r="D24" s="500"/>
      <c r="E24" s="501"/>
    </row>
    <row r="25" spans="1:5" ht="13.5" thickTop="1">
      <c r="A25" s="512" t="s">
        <v>155</v>
      </c>
      <c r="B25" s="486" t="s">
        <v>146</v>
      </c>
      <c r="C25" s="487" t="s">
        <v>147</v>
      </c>
      <c r="D25" s="487"/>
      <c r="E25" s="488"/>
    </row>
    <row r="26" spans="1:5" ht="12.75">
      <c r="A26" s="513"/>
      <c r="B26" s="489"/>
      <c r="C26" s="490" t="s">
        <v>148</v>
      </c>
      <c r="D26" s="491"/>
      <c r="E26" s="492"/>
    </row>
    <row r="27" spans="1:5" ht="12.75">
      <c r="A27" s="513"/>
      <c r="B27" s="489"/>
      <c r="C27" s="490" t="s">
        <v>149</v>
      </c>
      <c r="D27" s="490"/>
      <c r="E27" s="492"/>
    </row>
    <row r="28" spans="1:5" ht="12.75">
      <c r="A28" s="513"/>
      <c r="B28" s="489"/>
      <c r="C28" s="490" t="s">
        <v>150</v>
      </c>
      <c r="D28" s="490"/>
      <c r="E28" s="492"/>
    </row>
    <row r="29" spans="1:5" ht="13.5" thickBot="1">
      <c r="A29" s="513"/>
      <c r="B29" s="493"/>
      <c r="C29" s="494" t="s">
        <v>151</v>
      </c>
      <c r="D29" s="502"/>
      <c r="E29" s="495"/>
    </row>
    <row r="30" spans="1:5" ht="13.5" thickTop="1">
      <c r="A30" s="513"/>
      <c r="B30" s="498" t="s">
        <v>154</v>
      </c>
      <c r="C30" s="491"/>
      <c r="D30" s="491"/>
      <c r="E30" s="496"/>
    </row>
    <row r="31" spans="1:5" ht="12.75">
      <c r="A31" s="513"/>
      <c r="B31" s="489"/>
      <c r="C31" s="491"/>
      <c r="D31" s="491"/>
      <c r="E31" s="492"/>
    </row>
    <row r="32" spans="1:5" ht="12.75">
      <c r="A32" s="513"/>
      <c r="B32" s="489"/>
      <c r="C32" s="490"/>
      <c r="D32" s="490"/>
      <c r="E32" s="492"/>
    </row>
    <row r="33" spans="1:5" ht="12.75">
      <c r="A33" s="513"/>
      <c r="B33" s="489"/>
      <c r="C33" s="490"/>
      <c r="D33" s="490"/>
      <c r="E33" s="492"/>
    </row>
    <row r="34" spans="1:5" ht="13.5" thickBot="1">
      <c r="A34" s="514"/>
      <c r="B34" s="503"/>
      <c r="C34" s="504"/>
      <c r="D34" s="504"/>
      <c r="E34" s="501"/>
    </row>
    <row r="35" ht="13.5" thickTop="1"/>
    <row r="36" ht="12.75">
      <c r="A36" t="s">
        <v>156</v>
      </c>
    </row>
    <row r="37" spans="1:5" ht="12.75">
      <c r="A37" s="505" t="s">
        <v>157</v>
      </c>
      <c r="B37" s="505"/>
      <c r="C37" s="505"/>
      <c r="D37" s="505"/>
      <c r="E37" s="505"/>
    </row>
    <row r="38" spans="1:5" ht="27.75" customHeight="1">
      <c r="A38" s="506" t="s">
        <v>158</v>
      </c>
      <c r="B38" s="506"/>
      <c r="C38" s="506"/>
      <c r="D38" s="506"/>
      <c r="E38" s="506"/>
    </row>
  </sheetData>
  <mergeCells count="17">
    <mergeCell ref="A37:E37"/>
    <mergeCell ref="A38:E38"/>
    <mergeCell ref="A25:A34"/>
    <mergeCell ref="B25:B29"/>
    <mergeCell ref="E25:E29"/>
    <mergeCell ref="B30:B34"/>
    <mergeCell ref="E30:E34"/>
    <mergeCell ref="B2:E2"/>
    <mergeCell ref="A5:A24"/>
    <mergeCell ref="B5:B9"/>
    <mergeCell ref="E5:E9"/>
    <mergeCell ref="B10:B14"/>
    <mergeCell ref="E10:E14"/>
    <mergeCell ref="B15:B19"/>
    <mergeCell ref="E15:E19"/>
    <mergeCell ref="B20:B24"/>
    <mergeCell ref="E20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4.8515625" style="0" bestFit="1" customWidth="1"/>
    <col min="2" max="2" width="31.8515625" style="0" customWidth="1"/>
  </cols>
  <sheetData>
    <row r="1" spans="1:6" ht="12.75">
      <c r="A1" s="1"/>
      <c r="B1" s="2"/>
      <c r="C1" s="1"/>
      <c r="D1" s="1"/>
      <c r="E1" s="1"/>
      <c r="F1" s="1"/>
    </row>
    <row r="2" spans="1:6" ht="12.75">
      <c r="A2" s="481"/>
      <c r="B2" s="481"/>
      <c r="C2" s="1"/>
      <c r="D2" s="1"/>
      <c r="E2" s="1"/>
      <c r="F2" s="1"/>
    </row>
    <row r="3" spans="1:6" ht="12.75">
      <c r="A3" s="482" t="s">
        <v>137</v>
      </c>
      <c r="B3" s="482"/>
      <c r="C3" s="1"/>
      <c r="D3" s="1"/>
      <c r="E3" s="1"/>
      <c r="F3" s="1"/>
    </row>
    <row r="4" spans="1:6" ht="12.75">
      <c r="A4" s="483" t="s">
        <v>66</v>
      </c>
      <c r="B4" s="483"/>
      <c r="C4" s="1"/>
      <c r="D4" s="1"/>
      <c r="E4" s="1"/>
      <c r="F4" s="1"/>
    </row>
    <row r="5" spans="1:6" ht="13.5" thickBot="1">
      <c r="A5" s="3"/>
      <c r="B5" s="4"/>
      <c r="C5" s="1"/>
      <c r="D5" s="1"/>
      <c r="E5" s="1"/>
      <c r="F5" s="1"/>
    </row>
    <row r="6" spans="1:6" ht="26.25" thickBot="1">
      <c r="A6" s="5" t="s">
        <v>67</v>
      </c>
      <c r="B6" s="6" t="s">
        <v>68</v>
      </c>
      <c r="C6" s="1"/>
      <c r="D6" s="1"/>
      <c r="E6" s="7"/>
      <c r="F6" s="1"/>
    </row>
    <row r="7" spans="1:6" ht="13.5" thickBot="1">
      <c r="A7" s="356" t="s">
        <v>69</v>
      </c>
      <c r="B7" s="357"/>
      <c r="C7" s="2"/>
      <c r="D7" s="1"/>
      <c r="E7" s="1"/>
      <c r="F7" s="1"/>
    </row>
    <row r="8" spans="1:6" ht="13.5" thickBot="1">
      <c r="A8" s="358" t="s">
        <v>70</v>
      </c>
      <c r="B8" s="355"/>
      <c r="C8" s="2"/>
      <c r="D8" s="1"/>
      <c r="E8" s="1"/>
      <c r="F8" s="1"/>
    </row>
    <row r="9" spans="1:6" ht="12.75">
      <c r="A9" s="359" t="s">
        <v>71</v>
      </c>
      <c r="B9" s="362"/>
      <c r="C9" s="9"/>
      <c r="D9" s="10"/>
      <c r="E9" s="9"/>
      <c r="F9" s="10"/>
    </row>
    <row r="10" spans="1:6" ht="12.75">
      <c r="A10" s="360" t="s">
        <v>133</v>
      </c>
      <c r="B10" s="11"/>
      <c r="C10" s="2"/>
      <c r="D10" s="12"/>
      <c r="E10" s="1"/>
      <c r="F10" s="13"/>
    </row>
    <row r="11" spans="1:6" ht="24.75" thickBot="1">
      <c r="A11" s="361" t="s">
        <v>139</v>
      </c>
      <c r="B11" s="363"/>
      <c r="C11" s="2"/>
      <c r="D11" s="12"/>
      <c r="E11" s="1"/>
      <c r="F11" s="13"/>
    </row>
    <row r="12" spans="1:6" ht="13.5" thickBot="1">
      <c r="A12" s="14" t="s">
        <v>138</v>
      </c>
      <c r="B12" s="355"/>
      <c r="C12" s="2"/>
      <c r="D12" s="1"/>
      <c r="E12" s="1"/>
      <c r="F12" s="13"/>
    </row>
    <row r="13" spans="1:6" ht="13.5" thickBot="1">
      <c r="A13" s="15" t="s">
        <v>72</v>
      </c>
      <c r="B13" s="16">
        <f>B7+B8+B9+B12</f>
        <v>0</v>
      </c>
      <c r="C13" s="2"/>
      <c r="D13" s="1"/>
      <c r="E13" s="17"/>
      <c r="F13" s="1"/>
    </row>
    <row r="14" spans="1:6" ht="13.5" thickBot="1">
      <c r="A14" s="18" t="s">
        <v>118</v>
      </c>
      <c r="B14" s="19"/>
      <c r="C14" s="8"/>
      <c r="D14" s="2"/>
      <c r="E14" s="17"/>
      <c r="F14" s="20"/>
    </row>
    <row r="15" spans="1:6" ht="13.5" thickBot="1">
      <c r="A15" s="21" t="s">
        <v>136</v>
      </c>
      <c r="B15" s="22">
        <f>B13+B14</f>
        <v>0</v>
      </c>
      <c r="C15" s="2"/>
      <c r="D15" s="1"/>
      <c r="E15" s="17"/>
      <c r="F15" s="23"/>
    </row>
    <row r="16" spans="1:6" ht="12.75">
      <c r="A16" s="353" t="s">
        <v>73</v>
      </c>
      <c r="B16" s="24"/>
      <c r="C16" s="1"/>
      <c r="D16" s="1"/>
      <c r="E16" s="8"/>
      <c r="F16" s="1"/>
    </row>
    <row r="17" spans="1:6" ht="13.5" thickBot="1">
      <c r="A17" s="354" t="s">
        <v>74</v>
      </c>
      <c r="B17" s="25"/>
      <c r="C17" s="1"/>
      <c r="D17" s="1"/>
      <c r="E17" s="8"/>
      <c r="F17" s="1"/>
    </row>
    <row r="18" spans="1:6" ht="12.75">
      <c r="A18" s="351" t="s">
        <v>75</v>
      </c>
      <c r="B18" s="24"/>
      <c r="C18" s="26"/>
      <c r="D18" s="1"/>
      <c r="E18" s="8"/>
      <c r="F18" s="27"/>
    </row>
    <row r="19" spans="1:6" ht="13.5" thickBot="1">
      <c r="A19" s="352" t="s">
        <v>76</v>
      </c>
      <c r="B19" s="25">
        <f>B15-B18</f>
        <v>0</v>
      </c>
      <c r="C19" s="17"/>
      <c r="D19" s="1"/>
      <c r="E19" s="8"/>
      <c r="F19" s="1"/>
    </row>
    <row r="20" spans="1:6" ht="12.75">
      <c r="A20" s="1"/>
      <c r="B20" s="2"/>
      <c r="C20" s="1"/>
      <c r="D20" s="1"/>
      <c r="E20" s="1"/>
      <c r="F20" s="1"/>
    </row>
    <row r="21" spans="1:6" ht="12.75" customHeight="1">
      <c r="A21" s="479" t="s">
        <v>77</v>
      </c>
      <c r="B21" s="480"/>
      <c r="C21" s="1"/>
      <c r="D21" s="1"/>
      <c r="E21" s="1"/>
      <c r="F21" s="1"/>
    </row>
  </sheetData>
  <sheetProtection/>
  <mergeCells count="4">
    <mergeCell ref="A21:B21"/>
    <mergeCell ref="A2:B2"/>
    <mergeCell ref="A3:B3"/>
    <mergeCell ref="A4:B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&amp;RAnexa 2: Bugetul sintetic al
 proiectului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ELFiUS</cp:lastModifiedBy>
  <cp:lastPrinted>2013-06-06T10:21:54Z</cp:lastPrinted>
  <dcterms:created xsi:type="dcterms:W3CDTF">1996-10-14T23:33:28Z</dcterms:created>
  <dcterms:modified xsi:type="dcterms:W3CDTF">2013-08-29T17:30:25Z</dcterms:modified>
  <cp:category/>
  <cp:version/>
  <cp:contentType/>
  <cp:contentStatus/>
</cp:coreProperties>
</file>